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\Downloads\"/>
    </mc:Choice>
  </mc:AlternateContent>
  <xr:revisionPtr revIDLastSave="0" documentId="13_ncr:1_{63B9E041-09D8-46FE-B120-B9EC1659FBC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grille_renc_" sheetId="39" r:id="rId1"/>
    <sheet name="doc_pourreunion" sheetId="37" r:id="rId2"/>
    <sheet name="poules_csr_24aout" sheetId="4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39" l="1"/>
  <c r="V29" i="39"/>
  <c r="T29" i="39"/>
  <c r="S29" i="39"/>
  <c r="W28" i="39"/>
  <c r="V28" i="39"/>
  <c r="T28" i="39"/>
  <c r="S28" i="39"/>
  <c r="W27" i="39"/>
  <c r="V27" i="39"/>
  <c r="T27" i="39"/>
  <c r="S27" i="39"/>
  <c r="W26" i="39"/>
  <c r="V26" i="39"/>
  <c r="T26" i="39"/>
  <c r="S26" i="39"/>
  <c r="W25" i="39"/>
  <c r="V25" i="39"/>
  <c r="T25" i="39"/>
  <c r="S25" i="39"/>
  <c r="W24" i="39"/>
  <c r="V24" i="39"/>
  <c r="T24" i="39"/>
  <c r="S24" i="39"/>
  <c r="W23" i="39"/>
  <c r="V23" i="39"/>
  <c r="T23" i="39"/>
  <c r="S23" i="39"/>
  <c r="W22" i="39"/>
  <c r="V22" i="39"/>
  <c r="T22" i="39"/>
  <c r="S22" i="39"/>
  <c r="W21" i="39"/>
  <c r="V21" i="39"/>
  <c r="T21" i="39"/>
  <c r="S21" i="39"/>
  <c r="W20" i="39"/>
  <c r="V20" i="39"/>
  <c r="T20" i="39"/>
  <c r="S20" i="39"/>
  <c r="W19" i="39"/>
  <c r="V19" i="39"/>
  <c r="T19" i="39"/>
  <c r="S19" i="39"/>
  <c r="W18" i="39"/>
  <c r="V18" i="39"/>
  <c r="T18" i="39"/>
  <c r="S18" i="39"/>
  <c r="W17" i="39"/>
  <c r="V17" i="39"/>
  <c r="T17" i="39"/>
  <c r="S17" i="39"/>
  <c r="W16" i="39"/>
  <c r="V16" i="39"/>
  <c r="T16" i="39"/>
  <c r="S16" i="39"/>
  <c r="W15" i="39"/>
  <c r="V15" i="39"/>
  <c r="T15" i="39"/>
  <c r="S15" i="39"/>
  <c r="W14" i="39"/>
  <c r="V14" i="39"/>
  <c r="T14" i="39"/>
  <c r="S14" i="39"/>
  <c r="W13" i="39"/>
  <c r="V13" i="39"/>
  <c r="T13" i="39"/>
  <c r="S13" i="39"/>
  <c r="W12" i="39"/>
  <c r="V12" i="39"/>
  <c r="T12" i="39"/>
  <c r="S12" i="39"/>
  <c r="W11" i="39"/>
  <c r="V11" i="39"/>
  <c r="T11" i="39"/>
  <c r="S11" i="39"/>
  <c r="W10" i="39"/>
  <c r="V10" i="39"/>
  <c r="T10" i="39"/>
  <c r="S10" i="39"/>
  <c r="W9" i="39"/>
  <c r="V9" i="39"/>
  <c r="T9" i="39"/>
  <c r="S9" i="39"/>
  <c r="W8" i="39"/>
  <c r="V8" i="39"/>
  <c r="T8" i="39"/>
  <c r="S8" i="39"/>
  <c r="W7" i="39"/>
  <c r="V7" i="39"/>
  <c r="T7" i="39"/>
  <c r="S7" i="39"/>
  <c r="W6" i="39"/>
  <c r="V6" i="39"/>
  <c r="T6" i="39"/>
  <c r="S6" i="39"/>
  <c r="W5" i="39"/>
  <c r="V5" i="39"/>
  <c r="T5" i="39"/>
  <c r="S5" i="39"/>
  <c r="W4" i="39"/>
  <c r="V4" i="39"/>
  <c r="T4" i="39"/>
  <c r="S4" i="39"/>
  <c r="W3" i="39"/>
  <c r="V3" i="39"/>
  <c r="T3" i="39"/>
  <c r="S3" i="39"/>
  <c r="W2" i="39"/>
  <c r="V2" i="39"/>
  <c r="T2" i="39"/>
  <c r="S2" i="39"/>
</calcChain>
</file>

<file path=xl/sharedStrings.xml><?xml version="1.0" encoding="utf-8"?>
<sst xmlns="http://schemas.openxmlformats.org/spreadsheetml/2006/main" count="457" uniqueCount="356">
  <si>
    <t>N°club</t>
  </si>
  <si>
    <t>La Cluse 01HBTT 1</t>
  </si>
  <si>
    <t>MEZERIAT STT 1</t>
  </si>
  <si>
    <t>MEZERIAT STT 2</t>
  </si>
  <si>
    <t>MEZERIAT STT 3</t>
  </si>
  <si>
    <t>PONT DE VAUX 1</t>
  </si>
  <si>
    <t>LJ ST ETIENNE DU BOIS 1</t>
  </si>
  <si>
    <t>ent Frans Villeneuve TT 1</t>
  </si>
  <si>
    <t>Ent Frans Villeneuve TT 2</t>
  </si>
  <si>
    <t>AMBERIEU ASCATT 1</t>
  </si>
  <si>
    <t>AMBERIEU ASCATT 2</t>
  </si>
  <si>
    <t>TT ABERG. CLEMENCIA 1</t>
  </si>
  <si>
    <t>CTT GESSIEN 1</t>
  </si>
  <si>
    <t>Ent BRESSE-MEXIMIEUX TT 1</t>
  </si>
  <si>
    <t>CORCY TT 1</t>
  </si>
  <si>
    <t>BOURG AS BRESSANE 1</t>
  </si>
  <si>
    <t>BOURG AS BRESSANE 2</t>
  </si>
  <si>
    <t>TT ST DENIS LES BOURG 1</t>
  </si>
  <si>
    <t>ASPTT  MONTLUCON 1</t>
  </si>
  <si>
    <t>TT CUSSET 2</t>
  </si>
  <si>
    <t>SL VICHY 1</t>
  </si>
  <si>
    <t>ASTT MONTBEUGNY 1</t>
  </si>
  <si>
    <t>ASTT MONTBEUGNY 2</t>
  </si>
  <si>
    <t>MANTHES TT 1</t>
  </si>
  <si>
    <t>MANTHES TT 2</t>
  </si>
  <si>
    <t>ROMANS ASPTT 3</t>
  </si>
  <si>
    <t>ROMANS ASPTT 4</t>
  </si>
  <si>
    <t>PRIVAS SC TT 1</t>
  </si>
  <si>
    <t>PRIVAS SC TT 2</t>
  </si>
  <si>
    <t>T.T.TRICASTIN 1</t>
  </si>
  <si>
    <t>AUBENAS-VALS TT 1</t>
  </si>
  <si>
    <t>ent BLACONS-CREST 1</t>
  </si>
  <si>
    <t>Valence-BourgTT 1</t>
  </si>
  <si>
    <t>Valence-BourgTT 2</t>
  </si>
  <si>
    <t>Livron-Saulce/Rhône AIRE PING 1</t>
  </si>
  <si>
    <t>LE CHEYLARD TT 1</t>
  </si>
  <si>
    <t>TT POUZINOIS 1</t>
  </si>
  <si>
    <t>Ent GOUBETOIS - DONZERE PIERRELATTE 1</t>
  </si>
  <si>
    <t>TT GOUBETOIS 2</t>
  </si>
  <si>
    <t>BOURGOIN JALLIEU 2</t>
  </si>
  <si>
    <t>BOURGOIN JALLIEU 3</t>
  </si>
  <si>
    <t>ST EGREVE USTT 3</t>
  </si>
  <si>
    <t>ST EGREVE USTT 4</t>
  </si>
  <si>
    <t>SALAISE RHODIA 1</t>
  </si>
  <si>
    <t>SALAISE RHODIA 2</t>
  </si>
  <si>
    <t>TT La Tronche Meylan Grenoble 2</t>
  </si>
  <si>
    <t>TT La Tronche Meylan Grenoble 3</t>
  </si>
  <si>
    <t>TT La Tronche Meylan Grenoble 4</t>
  </si>
  <si>
    <t>TT La Tronche Meylan Grenoble 5</t>
  </si>
  <si>
    <t>AS CROSSEY TT  1</t>
  </si>
  <si>
    <t>AS CROSSEY TT  2</t>
  </si>
  <si>
    <t>SASSENAGE 2</t>
  </si>
  <si>
    <t>AL ST MARTIN LE VINOUX 1</t>
  </si>
  <si>
    <t>SEYSSINS TT 1</t>
  </si>
  <si>
    <t>ST JEAN BOURNAY 2</t>
  </si>
  <si>
    <t>ST JEAN BOURNAY 3</t>
  </si>
  <si>
    <t>MJC VERNIOZ 1</t>
  </si>
  <si>
    <t>TT.ST ROMAIN JALIONAS 1</t>
  </si>
  <si>
    <t>TT.ST ROMAIN JALIONAS 2</t>
  </si>
  <si>
    <t>LE TOUVET TT Grésivaudan 3</t>
  </si>
  <si>
    <t>LE TOUVET TT Grésivaudan 4</t>
  </si>
  <si>
    <t>CHARVIEU CHAVAGNIEU 1</t>
  </si>
  <si>
    <t>CENTR'ISERE TT 1</t>
  </si>
  <si>
    <t>CENTR'ISERE TT 2</t>
  </si>
  <si>
    <t>PONGISTES LILOTS 1</t>
  </si>
  <si>
    <t>PONGISTES LILOTS 2</t>
  </si>
  <si>
    <t>VARCES VIF TT 1</t>
  </si>
  <si>
    <t>AL ECHIROLLES EYBENS 1</t>
  </si>
  <si>
    <t>AL ECHIROLLES EYBENS 2</t>
  </si>
  <si>
    <t>AL ECHIROLLES EYBENS 3</t>
  </si>
  <si>
    <t>GRESIVAUDAN BELLEDONNE 2</t>
  </si>
  <si>
    <t>GRESIVAUDAN BELLEDONNE 3</t>
  </si>
  <si>
    <t>O. ST QUENTIN  1</t>
  </si>
  <si>
    <t>OYEU TT 1</t>
  </si>
  <si>
    <t>CRAPONNE/ARZON 1</t>
  </si>
  <si>
    <t>LE CHAMBON Rév. 1</t>
  </si>
  <si>
    <t>LE CHAMBON Rév. 2</t>
  </si>
  <si>
    <t>LE CHAMBON Rév. 3</t>
  </si>
  <si>
    <t>ST ETIENNE Montaud 1</t>
  </si>
  <si>
    <t>ST ETIENNE Montaud 2</t>
  </si>
  <si>
    <t>ST ETIENNE Montaud 3</t>
  </si>
  <si>
    <t>ST ETIENNE Montaud 5</t>
  </si>
  <si>
    <t>MONTROND TT 1</t>
  </si>
  <si>
    <t>TT GRAND CROIX 1</t>
  </si>
  <si>
    <t>CHARLIEU ALTT 1</t>
  </si>
  <si>
    <t>VILLARS TT 1</t>
  </si>
  <si>
    <t>TT PELUSSIN 1</t>
  </si>
  <si>
    <t>BRIENNON TT 1</t>
  </si>
  <si>
    <t>SAINT CHAMOND TT 2</t>
  </si>
  <si>
    <t>SAINT CHAMOND TT 3</t>
  </si>
  <si>
    <t>SAINT CHAMOND TT 4</t>
  </si>
  <si>
    <t>SAINT CHAMOND TT 5</t>
  </si>
  <si>
    <t>SAINT CHAMOND TT 6</t>
  </si>
  <si>
    <t>ENT FEURS CIVENS 1</t>
  </si>
  <si>
    <t>ROANNE LOIRE NORD TT 3</t>
  </si>
  <si>
    <t>PONTRAMBERTOIS 1</t>
  </si>
  <si>
    <t>TT VEAUCHE 1</t>
  </si>
  <si>
    <t>AS VILLEREST TT 1</t>
  </si>
  <si>
    <t>T.T. YSSINGEAUX 1</t>
  </si>
  <si>
    <t>CTT Le Puy 1</t>
  </si>
  <si>
    <t>ST JUST MALMONT 1</t>
  </si>
  <si>
    <t>TT BRIVADOIS 1</t>
  </si>
  <si>
    <t>Monistrol Ste Sigolène 2</t>
  </si>
  <si>
    <t>ISSOIRE US 1</t>
  </si>
  <si>
    <t>ASTTRE RIOM 1</t>
  </si>
  <si>
    <t>NOHANENT AEP 1</t>
  </si>
  <si>
    <t>ST ELOY AL 1</t>
  </si>
  <si>
    <t>COURNON CL 2</t>
  </si>
  <si>
    <t>COURNON CL 3</t>
  </si>
  <si>
    <t>COURNON CL 4</t>
  </si>
  <si>
    <t>PPC AMBERT 1</t>
  </si>
  <si>
    <t>ORLEAT PPC 1</t>
  </si>
  <si>
    <t>STADE CLERMONTOIS 2</t>
  </si>
  <si>
    <t>STADE CLERMONTOIS 4</t>
  </si>
  <si>
    <t>STADE CLERMONTOIS 5</t>
  </si>
  <si>
    <t>STADE CLERMONTOIS 6</t>
  </si>
  <si>
    <t>Ent  Castelpontin-Ceyrat 1</t>
  </si>
  <si>
    <t>US Martres Veyre1</t>
  </si>
  <si>
    <t>A.T.T. AULNAT 1</t>
  </si>
  <si>
    <t>AL GERZAT 1</t>
  </si>
  <si>
    <t>TT PESCHADOIRES 1</t>
  </si>
  <si>
    <t>FV VOLVIC 1</t>
  </si>
  <si>
    <t>ASM CHARBONNIERES  1</t>
  </si>
  <si>
    <t>LYON 04 AL Croix Rousse 1</t>
  </si>
  <si>
    <t>LYON 04 AL Croix Rousse 2</t>
  </si>
  <si>
    <t>COURS LA VILLE  1</t>
  </si>
  <si>
    <t>VILLEFR/SAONE  1</t>
  </si>
  <si>
    <t>VILLEFR/SAONE  2</t>
  </si>
  <si>
    <t>VILLEFR/SAONE  3</t>
  </si>
  <si>
    <t>Frat OULLINS 1</t>
  </si>
  <si>
    <t>VENISSIEUX ALCV 1</t>
  </si>
  <si>
    <t>L'ARBRESLE CP 1</t>
  </si>
  <si>
    <t>AUVR RILLIEUX 2</t>
  </si>
  <si>
    <t>AUVR RILLIEUX 3</t>
  </si>
  <si>
    <t>MEYZIEU FJEP 1</t>
  </si>
  <si>
    <t>MEYZIEU FJEP 2</t>
  </si>
  <si>
    <t>CP GIVORS 1</t>
  </si>
  <si>
    <t>TTC AMPLEPUIS 1</t>
  </si>
  <si>
    <t>STE FOY Charcot 1</t>
  </si>
  <si>
    <t>STE FOY Charcot 2</t>
  </si>
  <si>
    <t>STE FOY Charcot 3</t>
  </si>
  <si>
    <t>STE FOY Charcot 4</t>
  </si>
  <si>
    <t>MESSIMY ES 1</t>
  </si>
  <si>
    <t>CP ST PRIEST 1</t>
  </si>
  <si>
    <t>ECULLY TT 1</t>
  </si>
  <si>
    <t>ECULLY TT 2</t>
  </si>
  <si>
    <t>AF CRAPONNE 1</t>
  </si>
  <si>
    <t>Pontcharra St Forgeux 1</t>
  </si>
  <si>
    <t>PONTCHARRA-ST FORGEUX 2</t>
  </si>
  <si>
    <t>LYON 03 PL Villette P Bert 1</t>
  </si>
  <si>
    <t>LYON 03 PL VIillette P Bert 2</t>
  </si>
  <si>
    <t>TT Rhone Garon 2</t>
  </si>
  <si>
    <t>CHAMBOST LONGESSAIGNE 1</t>
  </si>
  <si>
    <t>ASUL LYON 8° TT 2</t>
  </si>
  <si>
    <t>ASUL LYON 8° TT 3</t>
  </si>
  <si>
    <t>ASUL LYON 8è TT 4</t>
  </si>
  <si>
    <t>LYON 07 TT GERLAND 2</t>
  </si>
  <si>
    <t>LYON 07 TT GERLAND 3</t>
  </si>
  <si>
    <t>LYON 07 TT GERLAND 4</t>
  </si>
  <si>
    <t>LYON 07 TT GERLAND 5</t>
  </si>
  <si>
    <t>LYON 07 TT GERLAND 6</t>
  </si>
  <si>
    <t>LYON 07 TT GERLAND 7</t>
  </si>
  <si>
    <t>MONTANAY USMP 1</t>
  </si>
  <si>
    <t>CORBAS TT 1</t>
  </si>
  <si>
    <t>CP Mioland 1</t>
  </si>
  <si>
    <t>ASTT LYON 6è 1</t>
  </si>
  <si>
    <t>ASTT LYON 6è 2</t>
  </si>
  <si>
    <t>VAL D'OZON TT 2</t>
  </si>
  <si>
    <t>VAL D'OZON TT 3</t>
  </si>
  <si>
    <t>VAL D'OZON TT 4</t>
  </si>
  <si>
    <t>VAL D'OZON TT 5</t>
  </si>
  <si>
    <t>VILLEURBANNE TT 1</t>
  </si>
  <si>
    <t>LYON EST - Chassieu-Décines 1</t>
  </si>
  <si>
    <t>LYON EST - Chassieu-Décines 2</t>
  </si>
  <si>
    <t>ALBERTVILLE TT 1</t>
  </si>
  <si>
    <t>ALBERTVILLE TT 2</t>
  </si>
  <si>
    <t>CHAMBERY TT 1</t>
  </si>
  <si>
    <t>CHAMBERY TT 2</t>
  </si>
  <si>
    <t>AIX GRESY TT 2</t>
  </si>
  <si>
    <t>AMBILLY EP 1</t>
  </si>
  <si>
    <t>AMBILLY EP 2</t>
  </si>
  <si>
    <t>ANNECY TT 1</t>
  </si>
  <si>
    <t>ANNECY TT 2</t>
  </si>
  <si>
    <t>ANNECY TT 3</t>
  </si>
  <si>
    <t>CRUSEILLES TT 1</t>
  </si>
  <si>
    <t>CRUSEILLES TT 2</t>
  </si>
  <si>
    <t>EVIAN SPORTS TT 1</t>
  </si>
  <si>
    <t>EVIAN SPORTS TT 2</t>
  </si>
  <si>
    <t>THONON STELLA 1</t>
  </si>
  <si>
    <t>ANNECY CRAN MEYTHET 2</t>
  </si>
  <si>
    <t>ANNECY CRAN MEYTHET 3</t>
  </si>
  <si>
    <t>ANNECY CRAN MEYTHET 4</t>
  </si>
  <si>
    <t>CLUSES TT 1</t>
  </si>
  <si>
    <t>PAYS ROCHOIS GENEVOIS 2</t>
  </si>
  <si>
    <t>PAYS ROCHOIS GENEVOIS 3</t>
  </si>
  <si>
    <t>SEYNOD TT 1</t>
  </si>
  <si>
    <t>SALLANCHES TT 1</t>
  </si>
  <si>
    <t>PING GAILLARDIN 1</t>
  </si>
  <si>
    <t>GECKOS REIGNIER 1</t>
  </si>
  <si>
    <t>GECKOS REIGNIER 2</t>
  </si>
  <si>
    <t>PN mess 1</t>
  </si>
  <si>
    <t>PN mess 2</t>
  </si>
  <si>
    <t>PN dames</t>
  </si>
  <si>
    <t>ID1 Dames</t>
  </si>
  <si>
    <t>GERLAND 2</t>
  </si>
  <si>
    <t>CP MIOLAND 1</t>
  </si>
  <si>
    <t>AL ECHIROLLES 2</t>
  </si>
  <si>
    <t>LE TEIL 1</t>
  </si>
  <si>
    <t>ASUL LYON 8 TT 1</t>
  </si>
  <si>
    <t>BOURGOIN 2</t>
  </si>
  <si>
    <t>EXEMPT</t>
  </si>
  <si>
    <t>GERLAND 3</t>
  </si>
  <si>
    <t>R1M 1</t>
  </si>
  <si>
    <t>R1M 2</t>
  </si>
  <si>
    <t>R1M 3</t>
  </si>
  <si>
    <t>R1M 4</t>
  </si>
  <si>
    <t>FRAT OULLINS 2</t>
  </si>
  <si>
    <t>SASSENAGE 1</t>
  </si>
  <si>
    <t>R2M 1</t>
  </si>
  <si>
    <t>R2M 2</t>
  </si>
  <si>
    <t>R2M 3</t>
  </si>
  <si>
    <t>R2M 4</t>
  </si>
  <si>
    <t>TT Rhone Garon 1</t>
  </si>
  <si>
    <t>AS CALUIRE 1</t>
  </si>
  <si>
    <t>AIX GRESY TT 1</t>
  </si>
  <si>
    <t>R2M 5</t>
  </si>
  <si>
    <t>R2M 6</t>
  </si>
  <si>
    <t>R2M 7</t>
  </si>
  <si>
    <t>R2M 8</t>
  </si>
  <si>
    <t>MONQUIPONG 1</t>
  </si>
  <si>
    <t>R3M 1</t>
  </si>
  <si>
    <t>R3M 2</t>
  </si>
  <si>
    <t>R3M 3</t>
  </si>
  <si>
    <t>R3M 4</t>
  </si>
  <si>
    <t>MONQUIPONG 2</t>
  </si>
  <si>
    <t>SL VICHY 2</t>
  </si>
  <si>
    <t>R3M 5</t>
  </si>
  <si>
    <t>R3M 6</t>
  </si>
  <si>
    <t>R3M 7</t>
  </si>
  <si>
    <t>R3M 8</t>
  </si>
  <si>
    <t>ST GENIS LAVAL 1</t>
  </si>
  <si>
    <t>CHAMPAGNE TT2</t>
  </si>
  <si>
    <t>R3M 9</t>
  </si>
  <si>
    <t>R3M 10</t>
  </si>
  <si>
    <t>R3M 11</t>
  </si>
  <si>
    <t>R3M 12</t>
  </si>
  <si>
    <t>R3M 13</t>
  </si>
  <si>
    <t>R3M 14</t>
  </si>
  <si>
    <t>To</t>
  </si>
  <si>
    <t>regional et national</t>
  </si>
  <si>
    <t>Scores</t>
  </si>
  <si>
    <t xml:space="preserve">N° club </t>
  </si>
  <si>
    <t>équipe</t>
  </si>
  <si>
    <t>tot</t>
  </si>
  <si>
    <t>clt</t>
  </si>
  <si>
    <t>J1 Phase 1</t>
  </si>
  <si>
    <t>reçoit</t>
  </si>
  <si>
    <t>J2 Phase1</t>
  </si>
  <si>
    <t>J3 Phase 1</t>
  </si>
  <si>
    <t>J4 Phase 1</t>
  </si>
  <si>
    <t>J5 Phase 1</t>
  </si>
  <si>
    <t>J6 Phase 1</t>
  </si>
  <si>
    <t>J7 Phase 1</t>
  </si>
  <si>
    <t>A L'EXTERIEUR</t>
  </si>
  <si>
    <t>3 - 1</t>
  </si>
  <si>
    <t>1 - 2</t>
  </si>
  <si>
    <t>2 - 3</t>
  </si>
  <si>
    <t>1 - 4</t>
  </si>
  <si>
    <t>2 - 5</t>
  </si>
  <si>
    <t xml:space="preserve">1 - 6 </t>
  </si>
  <si>
    <t>2 - 7</t>
  </si>
  <si>
    <t>1 - 8</t>
  </si>
  <si>
    <t>5 - 1</t>
  </si>
  <si>
    <t>4 - 2</t>
  </si>
  <si>
    <t>5 - 3</t>
  </si>
  <si>
    <t>3 - 4</t>
  </si>
  <si>
    <t>4 - 5</t>
  </si>
  <si>
    <t>3 - 6</t>
  </si>
  <si>
    <t>4 - 7</t>
  </si>
  <si>
    <t>2 - 8</t>
  </si>
  <si>
    <t>7 - 1</t>
  </si>
  <si>
    <t>6 - 2</t>
  </si>
  <si>
    <t>7 - 3</t>
  </si>
  <si>
    <t>6 - 4</t>
  </si>
  <si>
    <t>7 - 5</t>
  </si>
  <si>
    <t>5 - 6</t>
  </si>
  <si>
    <t>6 - 7</t>
  </si>
  <si>
    <t>3 - 8</t>
  </si>
  <si>
    <t>8 - 4</t>
  </si>
  <si>
    <t>8 - 5</t>
  </si>
  <si>
    <t>8 - 6</t>
  </si>
  <si>
    <t>8 - 7</t>
  </si>
  <si>
    <t>A DOMICILE</t>
  </si>
  <si>
    <t>3 -1</t>
  </si>
  <si>
    <t>1 - 6</t>
  </si>
  <si>
    <t xml:space="preserve">      OPPOSITION</t>
  </si>
  <si>
    <t xml:space="preserve">JAMAIS ENSEMBLE </t>
  </si>
  <si>
    <t>3 RECEPTIONS ENSEMBLE</t>
  </si>
  <si>
    <t>1 et 5</t>
  </si>
  <si>
    <t>+ 1 RECEPTION SEULE</t>
  </si>
  <si>
    <t>2 et 6</t>
  </si>
  <si>
    <t>3 et 4 (3 reç 4 fois et 4 reç 3 fois</t>
  </si>
  <si>
    <t>3 et 7</t>
  </si>
  <si>
    <t>4 et 7</t>
  </si>
  <si>
    <t>7 et 8 (8 reç 4 fois et 7 reç 3 fois)</t>
  </si>
  <si>
    <t>4 et 8</t>
  </si>
  <si>
    <t>calendrier phase 1 saison 2021-2022</t>
  </si>
  <si>
    <t>vac Toussaint</t>
  </si>
  <si>
    <t>PHASE 1</t>
  </si>
  <si>
    <t>Journée 1</t>
  </si>
  <si>
    <t>Journée 2</t>
  </si>
  <si>
    <t>Journée 3</t>
  </si>
  <si>
    <t>Journée 4</t>
  </si>
  <si>
    <t>Journée 5</t>
  </si>
  <si>
    <t>Journée 6</t>
  </si>
  <si>
    <t>Journée 7</t>
  </si>
  <si>
    <t>Titres – barr.</t>
  </si>
  <si>
    <t>National</t>
  </si>
  <si>
    <t>11 dec 21</t>
  </si>
  <si>
    <t>Régional</t>
  </si>
  <si>
    <t>18 dec 21 barr N3</t>
  </si>
  <si>
    <t>Brûlage</t>
  </si>
  <si>
    <t>1 reçoit 8</t>
  </si>
  <si>
    <t>7 reçoit 1</t>
  </si>
  <si>
    <t>1 reçoit 6</t>
  </si>
  <si>
    <t>5 reçoit 1</t>
  </si>
  <si>
    <t>1 reçoit 4</t>
  </si>
  <si>
    <t>3 reçoit 1</t>
  </si>
  <si>
    <t>1 reçoit 2</t>
  </si>
  <si>
    <t>Ordre des</t>
  </si>
  <si>
    <t>2 reçoit 7</t>
  </si>
  <si>
    <t>6 reçoit 2</t>
  </si>
  <si>
    <t>2 reçoit 5</t>
  </si>
  <si>
    <t>4 reçoit 2</t>
  </si>
  <si>
    <t>2 reçoit 3</t>
  </si>
  <si>
    <t>2 reçoit 8</t>
  </si>
  <si>
    <t>7 reçoit 3</t>
  </si>
  <si>
    <t>rencontres</t>
  </si>
  <si>
    <t>3 reçoit 6</t>
  </si>
  <si>
    <t>5 reçoit 3</t>
  </si>
  <si>
    <t>3 reçoit 4</t>
  </si>
  <si>
    <t>3 reçoit 8</t>
  </si>
  <si>
    <t>7 reçoit 5</t>
  </si>
  <si>
    <t>4 reçoit 7</t>
  </si>
  <si>
    <t>6 reçoit 4</t>
  </si>
  <si>
    <t>4 reçoit 5</t>
  </si>
  <si>
    <t>8 reçoit 4</t>
  </si>
  <si>
    <t>8 reçoit 7</t>
  </si>
  <si>
    <t>6 reçoit 7</t>
  </si>
  <si>
    <t>8 reçoit 6</t>
  </si>
  <si>
    <t>5 reçoit 6</t>
  </si>
  <si>
    <t>8 reçoit 5</t>
  </si>
  <si>
    <t>US MONTELIMAR TT 1</t>
  </si>
  <si>
    <t>CHAMPAGNE TT1</t>
  </si>
  <si>
    <t>ROANNE LOIRE NORD TT 2</t>
  </si>
  <si>
    <t>ANNONAY TTBA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</si>
</sst>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;@"/>
    <numFmt numFmtId="165" formatCode="00000000"/>
  </numFmts>
  <fonts count="27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FFFF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MS Sans Serif"/>
      <family val="2"/>
    </font>
    <font>
      <b/>
      <sz val="8"/>
      <color theme="0" tint="-4.9989318521683403E-2"/>
      <name val="Arial Narrow"/>
      <family val="2"/>
    </font>
    <font>
      <sz val="8"/>
      <color theme="0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darkGray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2" fillId="0" borderId="0"/>
    <xf numFmtId="0" fontId="14" fillId="0" borderId="11" applyNumberFormat="0" applyFill="0" applyAlignment="0" applyProtection="0"/>
    <xf numFmtId="0" fontId="2" fillId="0" borderId="0"/>
    <xf numFmtId="0" fontId="2" fillId="0" borderId="0"/>
    <xf numFmtId="0" fontId="24" fillId="0" borderId="0"/>
  </cellStyleXfs>
  <cellXfs count="147">
    <xf numFmtId="0" fontId="0" fillId="0" borderId="0" xfId="0"/>
    <xf numFmtId="49" fontId="3" fillId="0" borderId="0" xfId="7" applyNumberFormat="1" applyFont="1"/>
    <xf numFmtId="49" fontId="4" fillId="0" borderId="0" xfId="7" applyNumberFormat="1" applyFont="1"/>
    <xf numFmtId="49" fontId="5" fillId="0" borderId="0" xfId="7" applyNumberFormat="1" applyFont="1"/>
    <xf numFmtId="49" fontId="6" fillId="0" borderId="0" xfId="7" applyNumberFormat="1" applyFont="1"/>
    <xf numFmtId="49" fontId="7" fillId="2" borderId="2" xfId="7" applyNumberFormat="1" applyFont="1" applyFill="1" applyBorder="1" applyAlignment="1">
      <alignment horizontal="center"/>
    </xf>
    <xf numFmtId="49" fontId="8" fillId="0" borderId="0" xfId="7" applyNumberFormat="1" applyFont="1" applyAlignment="1">
      <alignment horizontal="center"/>
    </xf>
    <xf numFmtId="49" fontId="9" fillId="0" borderId="0" xfId="7" applyNumberFormat="1" applyFont="1" applyAlignment="1">
      <alignment horizontal="center"/>
    </xf>
    <xf numFmtId="49" fontId="2" fillId="0" borderId="3" xfId="7" applyNumberFormat="1" applyBorder="1" applyAlignment="1">
      <alignment horizontal="center"/>
    </xf>
    <xf numFmtId="49" fontId="2" fillId="0" borderId="0" xfId="7" applyNumberFormat="1" applyAlignment="1">
      <alignment horizontal="center"/>
    </xf>
    <xf numFmtId="49" fontId="6" fillId="0" borderId="0" xfId="7" applyNumberFormat="1" applyFont="1" applyAlignment="1">
      <alignment horizontal="center"/>
    </xf>
    <xf numFmtId="49" fontId="2" fillId="3" borderId="3" xfId="7" applyNumberFormat="1" applyFill="1" applyBorder="1" applyAlignment="1">
      <alignment horizontal="center"/>
    </xf>
    <xf numFmtId="49" fontId="3" fillId="0" borderId="0" xfId="7" applyNumberFormat="1" applyFont="1" applyAlignment="1">
      <alignment horizontal="center"/>
    </xf>
    <xf numFmtId="49" fontId="5" fillId="0" borderId="0" xfId="7" applyNumberFormat="1" applyFont="1" applyAlignment="1">
      <alignment horizontal="center"/>
    </xf>
    <xf numFmtId="49" fontId="4" fillId="0" borderId="4" xfId="7" applyNumberFormat="1" applyFont="1" applyBorder="1"/>
    <xf numFmtId="49" fontId="5" fillId="0" borderId="5" xfId="7" applyNumberFormat="1" applyFont="1" applyBorder="1" applyAlignment="1">
      <alignment horizontal="center"/>
    </xf>
    <xf numFmtId="49" fontId="5" fillId="0" borderId="6" xfId="7" applyNumberFormat="1" applyFont="1" applyBorder="1" applyAlignment="1">
      <alignment horizontal="center"/>
    </xf>
    <xf numFmtId="49" fontId="4" fillId="0" borderId="6" xfId="7" applyNumberFormat="1" applyFont="1" applyBorder="1" applyAlignment="1">
      <alignment horizontal="center"/>
    </xf>
    <xf numFmtId="49" fontId="4" fillId="0" borderId="7" xfId="7" applyNumberFormat="1" applyFont="1" applyBorder="1" applyAlignment="1">
      <alignment horizontal="right"/>
    </xf>
    <xf numFmtId="49" fontId="5" fillId="0" borderId="8" xfId="7" applyNumberFormat="1" applyFont="1" applyBorder="1" applyAlignment="1">
      <alignment horizontal="center"/>
    </xf>
    <xf numFmtId="49" fontId="5" fillId="0" borderId="7" xfId="7" applyNumberFormat="1" applyFont="1" applyBorder="1" applyAlignment="1">
      <alignment horizontal="center"/>
    </xf>
    <xf numFmtId="49" fontId="4" fillId="0" borderId="0" xfId="7" applyNumberFormat="1" applyFont="1" applyAlignment="1">
      <alignment horizontal="center"/>
    </xf>
    <xf numFmtId="49" fontId="10" fillId="0" borderId="7" xfId="7" applyNumberFormat="1" applyFont="1" applyBorder="1" applyAlignment="1">
      <alignment horizontal="left"/>
    </xf>
    <xf numFmtId="49" fontId="11" fillId="0" borderId="0" xfId="7" applyNumberFormat="1" applyFont="1" applyAlignment="1">
      <alignment horizontal="center"/>
    </xf>
    <xf numFmtId="49" fontId="11" fillId="0" borderId="8" xfId="7" applyNumberFormat="1" applyFont="1" applyBorder="1" applyAlignment="1">
      <alignment horizontal="center"/>
    </xf>
    <xf numFmtId="49" fontId="5" fillId="0" borderId="8" xfId="7" applyNumberFormat="1" applyFont="1" applyBorder="1"/>
    <xf numFmtId="49" fontId="5" fillId="0" borderId="7" xfId="7" applyNumberFormat="1" applyFont="1" applyBorder="1"/>
    <xf numFmtId="49" fontId="10" fillId="0" borderId="0" xfId="7" applyNumberFormat="1" applyFont="1" applyAlignment="1">
      <alignment horizontal="center"/>
    </xf>
    <xf numFmtId="49" fontId="11" fillId="0" borderId="8" xfId="7" applyNumberFormat="1" applyFont="1" applyBorder="1"/>
    <xf numFmtId="49" fontId="4" fillId="0" borderId="9" xfId="7" applyNumberFormat="1" applyFont="1" applyBorder="1" applyAlignment="1">
      <alignment horizontal="right"/>
    </xf>
    <xf numFmtId="49" fontId="5" fillId="0" borderId="10" xfId="7" applyNumberFormat="1" applyFont="1" applyBorder="1"/>
    <xf numFmtId="49" fontId="5" fillId="0" borderId="9" xfId="7" applyNumberFormat="1" applyFont="1" applyBorder="1"/>
    <xf numFmtId="49" fontId="5" fillId="0" borderId="1" xfId="7" applyNumberFormat="1" applyFont="1" applyBorder="1"/>
    <xf numFmtId="49" fontId="4" fillId="0" borderId="1" xfId="7" applyNumberFormat="1" applyFont="1" applyBorder="1" applyAlignment="1">
      <alignment horizontal="center"/>
    </xf>
    <xf numFmtId="49" fontId="2" fillId="0" borderId="0" xfId="7" applyNumberFormat="1"/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2" fillId="0" borderId="19" xfId="7" applyNumberFormat="1" applyBorder="1"/>
    <xf numFmtId="49" fontId="1" fillId="0" borderId="19" xfId="7" applyNumberFormat="1" applyFont="1" applyBorder="1" applyAlignment="1">
      <alignment wrapText="1"/>
    </xf>
    <xf numFmtId="15" fontId="20" fillId="0" borderId="12" xfId="0" applyNumberFormat="1" applyFont="1" applyBorder="1" applyAlignment="1">
      <alignment horizontal="center" vertical="center"/>
    </xf>
    <xf numFmtId="15" fontId="21" fillId="12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5" fontId="20" fillId="0" borderId="14" xfId="0" applyNumberFormat="1" applyFont="1" applyBorder="1" applyAlignment="1">
      <alignment horizontal="center" vertical="center"/>
    </xf>
    <xf numFmtId="15" fontId="21" fillId="12" borderId="1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0" xfId="0" applyFont="1" applyFill="1" applyBorder="1"/>
    <xf numFmtId="0" fontId="16" fillId="14" borderId="0" xfId="0" applyFont="1" applyFill="1" applyBorder="1" applyAlignment="1">
      <alignment vertical="center"/>
    </xf>
    <xf numFmtId="0" fontId="15" fillId="14" borderId="0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15" fillId="16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vertical="center"/>
    </xf>
    <xf numFmtId="0" fontId="16" fillId="18" borderId="0" xfId="0" applyFont="1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16" fillId="19" borderId="0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0" fontId="16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6" fillId="21" borderId="0" xfId="0" applyFont="1" applyFill="1" applyBorder="1" applyAlignment="1">
      <alignment vertical="center"/>
    </xf>
    <xf numFmtId="0" fontId="15" fillId="21" borderId="0" xfId="0" applyFont="1" applyFill="1" applyBorder="1" applyAlignment="1">
      <alignment vertical="center"/>
    </xf>
    <xf numFmtId="0" fontId="12" fillId="21" borderId="0" xfId="0" applyFont="1" applyFill="1" applyBorder="1" applyAlignment="1">
      <alignment vertical="center"/>
    </xf>
    <xf numFmtId="0" fontId="1" fillId="21" borderId="0" xfId="0" applyFont="1" applyFill="1" applyBorder="1" applyAlignment="1">
      <alignment vertical="center"/>
    </xf>
    <xf numFmtId="0" fontId="15" fillId="21" borderId="0" xfId="0" applyFont="1" applyFill="1" applyBorder="1"/>
    <xf numFmtId="0" fontId="16" fillId="21" borderId="0" xfId="0" applyFont="1" applyFill="1" applyBorder="1" applyAlignment="1">
      <alignment horizontal="left" vertical="center"/>
    </xf>
    <xf numFmtId="0" fontId="16" fillId="22" borderId="0" xfId="0" applyFont="1" applyFill="1" applyBorder="1" applyAlignment="1">
      <alignment vertical="center"/>
    </xf>
    <xf numFmtId="0" fontId="15" fillId="22" borderId="0" xfId="0" applyFont="1" applyFill="1" applyBorder="1" applyAlignment="1">
      <alignment vertical="center"/>
    </xf>
    <xf numFmtId="0" fontId="15" fillId="0" borderId="0" xfId="0" applyFont="1"/>
    <xf numFmtId="0" fontId="15" fillId="19" borderId="0" xfId="0" applyFont="1" applyFill="1" applyBorder="1"/>
    <xf numFmtId="0" fontId="16" fillId="19" borderId="0" xfId="0" applyFont="1" applyFill="1" applyBorder="1"/>
    <xf numFmtId="1" fontId="15" fillId="15" borderId="0" xfId="0" applyNumberFormat="1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left" vertical="center"/>
    </xf>
    <xf numFmtId="0" fontId="15" fillId="13" borderId="0" xfId="0" applyFont="1" applyFill="1" applyBorder="1"/>
    <xf numFmtId="0" fontId="12" fillId="19" borderId="0" xfId="0" applyFont="1" applyFill="1" applyBorder="1" applyAlignment="1">
      <alignment vertical="center"/>
    </xf>
    <xf numFmtId="0" fontId="18" fillId="24" borderId="0" xfId="0" applyFont="1" applyFill="1" applyBorder="1"/>
    <xf numFmtId="1" fontId="15" fillId="21" borderId="0" xfId="0" applyNumberFormat="1" applyFont="1" applyFill="1" applyBorder="1" applyAlignment="1">
      <alignment horizontal="right" vertical="center"/>
    </xf>
    <xf numFmtId="1" fontId="15" fillId="19" borderId="0" xfId="0" applyNumberFormat="1" applyFont="1" applyFill="1" applyBorder="1" applyAlignment="1">
      <alignment horizontal="right" vertical="center"/>
    </xf>
    <xf numFmtId="0" fontId="15" fillId="0" borderId="0" xfId="0" applyFont="1" applyBorder="1"/>
    <xf numFmtId="1" fontId="16" fillId="21" borderId="0" xfId="0" applyNumberFormat="1" applyFont="1" applyFill="1" applyBorder="1" applyAlignment="1">
      <alignment horizontal="right" vertical="center"/>
    </xf>
    <xf numFmtId="1" fontId="15" fillId="17" borderId="0" xfId="0" applyNumberFormat="1" applyFont="1" applyFill="1" applyBorder="1" applyAlignment="1">
      <alignment horizontal="right" vertical="center"/>
    </xf>
    <xf numFmtId="1" fontId="15" fillId="16" borderId="0" xfId="0" applyNumberFormat="1" applyFont="1" applyFill="1" applyBorder="1" applyAlignment="1">
      <alignment horizontal="right" vertical="center"/>
    </xf>
    <xf numFmtId="1" fontId="15" fillId="22" borderId="0" xfId="0" applyNumberFormat="1" applyFont="1" applyFill="1" applyBorder="1" applyAlignment="1">
      <alignment horizontal="right" vertical="center"/>
    </xf>
    <xf numFmtId="0" fontId="15" fillId="16" borderId="0" xfId="0" applyFont="1" applyFill="1" applyBorder="1"/>
    <xf numFmtId="0" fontId="16" fillId="16" borderId="0" xfId="0" applyFont="1" applyFill="1" applyBorder="1"/>
    <xf numFmtId="1" fontId="15" fillId="18" borderId="0" xfId="0" applyNumberFormat="1" applyFont="1" applyFill="1" applyBorder="1" applyAlignment="1">
      <alignment horizontal="right" vertical="center"/>
    </xf>
    <xf numFmtId="0" fontId="18" fillId="21" borderId="0" xfId="0" applyFont="1" applyFill="1" applyBorder="1"/>
    <xf numFmtId="0" fontId="16" fillId="19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5" fillId="23" borderId="0" xfId="0" applyFont="1" applyFill="1" applyBorder="1"/>
    <xf numFmtId="0" fontId="18" fillId="23" borderId="0" xfId="0" applyFont="1" applyFill="1" applyBorder="1"/>
    <xf numFmtId="0" fontId="18" fillId="14" borderId="0" xfId="0" applyFont="1" applyFill="1" applyBorder="1"/>
    <xf numFmtId="0" fontId="1" fillId="0" borderId="0" xfId="9" applyFont="1" applyAlignment="1">
      <alignment horizontal="left"/>
    </xf>
    <xf numFmtId="0" fontId="22" fillId="0" borderId="20" xfId="9" applyFont="1" applyBorder="1" applyAlignment="1">
      <alignment vertical="center"/>
    </xf>
    <xf numFmtId="0" fontId="1" fillId="0" borderId="3" xfId="9" applyFont="1" applyBorder="1" applyAlignment="1">
      <alignment horizontal="center"/>
    </xf>
    <xf numFmtId="0" fontId="1" fillId="0" borderId="21" xfId="9" applyFont="1" applyBorder="1" applyAlignment="1">
      <alignment horizontal="center"/>
    </xf>
    <xf numFmtId="0" fontId="1" fillId="0" borderId="0" xfId="9" applyFont="1" applyAlignment="1">
      <alignment horizontal="center"/>
    </xf>
    <xf numFmtId="0" fontId="23" fillId="0" borderId="0" xfId="9" applyFont="1"/>
    <xf numFmtId="0" fontId="1" fillId="0" borderId="0" xfId="9" applyFont="1"/>
    <xf numFmtId="0" fontId="1" fillId="0" borderId="0" xfId="9" applyFont="1" applyAlignment="1">
      <alignment horizontal="right"/>
    </xf>
    <xf numFmtId="0" fontId="23" fillId="0" borderId="0" xfId="10" applyFont="1"/>
    <xf numFmtId="0" fontId="1" fillId="0" borderId="22" xfId="9" applyFont="1" applyBorder="1" applyAlignment="1">
      <alignment horizontal="center"/>
    </xf>
    <xf numFmtId="0" fontId="1" fillId="14" borderId="0" xfId="9" applyFont="1" applyFill="1" applyAlignment="1">
      <alignment horizontal="center"/>
    </xf>
    <xf numFmtId="164" fontId="1" fillId="14" borderId="0" xfId="9" applyNumberFormat="1" applyFont="1" applyFill="1"/>
    <xf numFmtId="0" fontId="12" fillId="0" borderId="3" xfId="11" applyFont="1" applyBorder="1" applyAlignment="1">
      <alignment horizontal="center"/>
    </xf>
    <xf numFmtId="0" fontId="1" fillId="25" borderId="0" xfId="9" applyFont="1" applyFill="1" applyAlignment="1">
      <alignment horizontal="center"/>
    </xf>
    <xf numFmtId="164" fontId="1" fillId="25" borderId="0" xfId="9" applyNumberFormat="1" applyFont="1" applyFill="1"/>
    <xf numFmtId="0" fontId="1" fillId="26" borderId="0" xfId="9" applyFont="1" applyFill="1" applyAlignment="1">
      <alignment horizontal="center"/>
    </xf>
    <xf numFmtId="164" fontId="1" fillId="26" borderId="0" xfId="9" applyNumberFormat="1" applyFont="1" applyFill="1"/>
    <xf numFmtId="0" fontId="12" fillId="0" borderId="0" xfId="11" applyFont="1" applyAlignment="1">
      <alignment horizontal="center"/>
    </xf>
    <xf numFmtId="0" fontId="1" fillId="27" borderId="0" xfId="9" applyFont="1" applyFill="1" applyAlignment="1">
      <alignment horizontal="center"/>
    </xf>
    <xf numFmtId="164" fontId="1" fillId="27" borderId="0" xfId="9" applyNumberFormat="1" applyFont="1" applyFill="1"/>
    <xf numFmtId="0" fontId="1" fillId="28" borderId="0" xfId="9" applyFont="1" applyFill="1" applyAlignment="1">
      <alignment horizontal="center"/>
    </xf>
    <xf numFmtId="164" fontId="1" fillId="28" borderId="0" xfId="9" applyNumberFormat="1" applyFont="1" applyFill="1"/>
    <xf numFmtId="0" fontId="1" fillId="29" borderId="0" xfId="9" applyFont="1" applyFill="1" applyAlignment="1">
      <alignment horizontal="center"/>
    </xf>
    <xf numFmtId="164" fontId="1" fillId="29" borderId="0" xfId="9" applyNumberFormat="1" applyFont="1" applyFill="1"/>
    <xf numFmtId="0" fontId="1" fillId="30" borderId="0" xfId="9" applyFont="1" applyFill="1" applyAlignment="1">
      <alignment horizontal="center"/>
    </xf>
    <xf numFmtId="164" fontId="1" fillId="30" borderId="0" xfId="9" applyNumberFormat="1" applyFont="1" applyFill="1"/>
    <xf numFmtId="0" fontId="15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12" fillId="0" borderId="0" xfId="0" applyFont="1"/>
    <xf numFmtId="0" fontId="25" fillId="10" borderId="0" xfId="0" applyFont="1" applyFill="1" applyBorder="1" applyAlignment="1">
      <alignment vertical="center"/>
    </xf>
    <xf numFmtId="1" fontId="25" fillId="10" borderId="0" xfId="0" applyNumberFormat="1" applyFont="1" applyFill="1" applyBorder="1" applyAlignment="1">
      <alignment horizontal="right" vertical="center"/>
    </xf>
    <xf numFmtId="0" fontId="17" fillId="10" borderId="0" xfId="0" applyFont="1" applyFill="1" applyBorder="1"/>
    <xf numFmtId="0" fontId="16" fillId="13" borderId="0" xfId="0" applyFont="1" applyFill="1"/>
    <xf numFmtId="0" fontId="16" fillId="13" borderId="0" xfId="0" applyFont="1" applyFill="1" applyAlignment="1">
      <alignment horizontal="left"/>
    </xf>
    <xf numFmtId="0" fontId="16" fillId="13" borderId="0" xfId="0" applyFont="1" applyFill="1" applyAlignment="1">
      <alignment horizontal="left" vertical="top"/>
    </xf>
    <xf numFmtId="0" fontId="17" fillId="10" borderId="0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26" fillId="28" borderId="0" xfId="0" applyFont="1" applyFill="1" applyBorder="1" applyAlignment="1">
      <alignment vertical="center"/>
    </xf>
    <xf numFmtId="0" fontId="17" fillId="28" borderId="0" xfId="0" applyFont="1" applyFill="1" applyBorder="1" applyAlignment="1">
      <alignment vertical="center"/>
    </xf>
    <xf numFmtId="0" fontId="18" fillId="21" borderId="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17" borderId="0" xfId="0" applyFont="1" applyFill="1" applyBorder="1"/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</cellXfs>
  <cellStyles count="12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9" xr:uid="{C2485996-9056-40BC-9E99-B69D26E1D4FE}"/>
    <cellStyle name="Normal_phase1au1009 2" xfId="11" xr:uid="{B5D9D72F-7B85-4C00-A362-1C92C9EC2FCA}"/>
    <cellStyle name="Normal_Prepa_phase2_0607(1)" xfId="7" xr:uid="{00000000-0005-0000-0000-000007000000}"/>
    <cellStyle name="Normal_Prepa_phase2_0607(1) 2" xfId="10" xr:uid="{C1A4E9F9-B6C8-4921-86DE-791C49EA4617}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601F-511C-4758-84FB-841094F6257F}">
  <dimension ref="A1:Y35"/>
  <sheetViews>
    <sheetView workbookViewId="0">
      <selection activeCell="B22" sqref="B22"/>
    </sheetView>
  </sheetViews>
  <sheetFormatPr baseColWidth="10" defaultColWidth="11.44140625" defaultRowHeight="12" customHeight="1" x14ac:dyDescent="0.2"/>
  <cols>
    <col min="1" max="1" width="7.44140625" style="77" bestFit="1" customWidth="1"/>
    <col min="2" max="2" width="19.5546875" style="77" bestFit="1" customWidth="1"/>
    <col min="3" max="15" width="2.6640625" style="77" bestFit="1" customWidth="1"/>
    <col min="16" max="16" width="2.5546875" style="77" bestFit="1" customWidth="1"/>
    <col min="17" max="17" width="11.44140625" style="127"/>
    <col min="18" max="18" width="7.6640625" style="77" bestFit="1" customWidth="1"/>
    <col min="19" max="19" width="7.6640625" style="77" customWidth="1"/>
    <col min="20" max="20" width="19.5546875" style="77" bestFit="1" customWidth="1"/>
    <col min="21" max="21" width="4.88671875" style="77" bestFit="1" customWidth="1"/>
    <col min="22" max="22" width="6.44140625" style="77" customWidth="1"/>
    <col min="23" max="23" width="19.5546875" style="77" bestFit="1" customWidth="1"/>
    <col min="24" max="24" width="6" style="77" bestFit="1" customWidth="1"/>
    <col min="25" max="16384" width="11.44140625" style="77"/>
  </cols>
  <sheetData>
    <row r="1" spans="1:24" ht="10.199999999999999" x14ac:dyDescent="0.2">
      <c r="A1" s="101"/>
      <c r="B1" s="102"/>
      <c r="C1" s="103" t="s">
        <v>248</v>
      </c>
      <c r="D1" s="104" t="s">
        <v>248</v>
      </c>
      <c r="E1" s="103"/>
      <c r="F1" s="104" t="s">
        <v>248</v>
      </c>
      <c r="G1" s="103"/>
      <c r="H1" s="104" t="s">
        <v>248</v>
      </c>
      <c r="I1" s="103"/>
      <c r="J1" s="104" t="s">
        <v>248</v>
      </c>
      <c r="K1" s="103"/>
      <c r="L1" s="104" t="s">
        <v>248</v>
      </c>
      <c r="M1" s="103"/>
      <c r="N1" s="104" t="s">
        <v>248</v>
      </c>
      <c r="O1" s="103"/>
      <c r="P1" s="103"/>
      <c r="Q1" s="105"/>
      <c r="R1" s="106"/>
      <c r="S1" s="106"/>
      <c r="T1" s="107" t="s">
        <v>249</v>
      </c>
      <c r="U1" s="107"/>
      <c r="V1" s="107"/>
      <c r="W1" s="105"/>
      <c r="X1" s="105" t="s">
        <v>250</v>
      </c>
    </row>
    <row r="2" spans="1:24" ht="10.199999999999999" x14ac:dyDescent="0.2">
      <c r="A2" s="108" t="s">
        <v>251</v>
      </c>
      <c r="B2" s="109" t="s">
        <v>252</v>
      </c>
      <c r="C2" s="103">
        <v>1</v>
      </c>
      <c r="D2" s="110">
        <v>2</v>
      </c>
      <c r="E2" s="110" t="s">
        <v>253</v>
      </c>
      <c r="F2" s="110">
        <v>3</v>
      </c>
      <c r="G2" s="110" t="s">
        <v>253</v>
      </c>
      <c r="H2" s="110">
        <v>4</v>
      </c>
      <c r="I2" s="110" t="s">
        <v>253</v>
      </c>
      <c r="J2" s="110">
        <v>5</v>
      </c>
      <c r="K2" s="110" t="s">
        <v>253</v>
      </c>
      <c r="L2" s="110">
        <v>6</v>
      </c>
      <c r="M2" s="110" t="s">
        <v>253</v>
      </c>
      <c r="N2" s="110">
        <v>7</v>
      </c>
      <c r="O2" s="110" t="s">
        <v>253</v>
      </c>
      <c r="P2" s="110" t="s">
        <v>254</v>
      </c>
      <c r="Q2" s="111" t="s">
        <v>255</v>
      </c>
      <c r="R2" s="112">
        <v>44464</v>
      </c>
      <c r="S2" s="107">
        <f>A3:A3</f>
        <v>0</v>
      </c>
      <c r="T2" s="107">
        <f>B3:B3</f>
        <v>0</v>
      </c>
      <c r="U2" s="107" t="s">
        <v>256</v>
      </c>
      <c r="V2" s="101">
        <f>A10</f>
        <v>0</v>
      </c>
      <c r="W2" s="101">
        <f>B10</f>
        <v>0</v>
      </c>
      <c r="X2" s="105"/>
    </row>
    <row r="3" spans="1:24" ht="10.199999999999999" x14ac:dyDescent="0.2">
      <c r="A3" s="134"/>
      <c r="B3" s="133"/>
      <c r="C3" s="11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11" t="s">
        <v>255</v>
      </c>
      <c r="R3" s="112">
        <v>44464</v>
      </c>
      <c r="S3" s="107">
        <f t="shared" ref="S3:T5" si="0">A4</f>
        <v>0</v>
      </c>
      <c r="T3" s="107">
        <f t="shared" si="0"/>
        <v>0</v>
      </c>
      <c r="U3" s="107" t="s">
        <v>256</v>
      </c>
      <c r="V3" s="101">
        <f>A9</f>
        <v>0</v>
      </c>
      <c r="W3" s="101">
        <f>B9</f>
        <v>0</v>
      </c>
      <c r="X3" s="105"/>
    </row>
    <row r="4" spans="1:24" ht="10.199999999999999" x14ac:dyDescent="0.2">
      <c r="A4" s="134"/>
      <c r="B4" s="87"/>
      <c r="C4" s="11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11" t="s">
        <v>255</v>
      </c>
      <c r="R4" s="112">
        <v>44464</v>
      </c>
      <c r="S4" s="107">
        <f t="shared" si="0"/>
        <v>0</v>
      </c>
      <c r="T4" s="107">
        <f t="shared" si="0"/>
        <v>0</v>
      </c>
      <c r="U4" s="107" t="s">
        <v>256</v>
      </c>
      <c r="V4" s="101">
        <f>A8</f>
        <v>0</v>
      </c>
      <c r="W4" s="101">
        <f>B8</f>
        <v>0</v>
      </c>
      <c r="X4" s="105"/>
    </row>
    <row r="5" spans="1:24" ht="10.199999999999999" x14ac:dyDescent="0.2">
      <c r="A5" s="137"/>
      <c r="C5" s="11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11" t="s">
        <v>255</v>
      </c>
      <c r="R5" s="112">
        <v>44464</v>
      </c>
      <c r="S5" s="107">
        <f t="shared" si="0"/>
        <v>0</v>
      </c>
      <c r="T5" s="107">
        <f t="shared" si="0"/>
        <v>0</v>
      </c>
      <c r="U5" s="107" t="s">
        <v>256</v>
      </c>
      <c r="V5" s="101">
        <f>A7</f>
        <v>0</v>
      </c>
      <c r="W5" s="101">
        <f>B7</f>
        <v>0</v>
      </c>
      <c r="X5" s="105"/>
    </row>
    <row r="6" spans="1:24" ht="10.199999999999999" x14ac:dyDescent="0.2">
      <c r="A6" s="134"/>
      <c r="B6" s="135"/>
      <c r="C6" s="11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14" t="s">
        <v>257</v>
      </c>
      <c r="R6" s="115">
        <v>44471</v>
      </c>
      <c r="S6" s="107">
        <f>A9</f>
        <v>0</v>
      </c>
      <c r="T6" s="107">
        <f>B9</f>
        <v>0</v>
      </c>
      <c r="U6" s="107" t="s">
        <v>256</v>
      </c>
      <c r="V6" s="101">
        <f t="shared" ref="V6:W9" si="1">A3</f>
        <v>0</v>
      </c>
      <c r="W6" s="101">
        <f t="shared" si="1"/>
        <v>0</v>
      </c>
      <c r="X6" s="105"/>
    </row>
    <row r="7" spans="1:24" ht="10.199999999999999" x14ac:dyDescent="0.2">
      <c r="A7" s="134"/>
      <c r="B7" s="135"/>
      <c r="C7" s="11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14" t="s">
        <v>257</v>
      </c>
      <c r="R7" s="115">
        <v>44471</v>
      </c>
      <c r="S7" s="107">
        <f>A8</f>
        <v>0</v>
      </c>
      <c r="T7" s="107">
        <f>B8</f>
        <v>0</v>
      </c>
      <c r="U7" s="107" t="s">
        <v>256</v>
      </c>
      <c r="V7" s="101">
        <f t="shared" si="1"/>
        <v>0</v>
      </c>
      <c r="W7" s="101">
        <f t="shared" si="1"/>
        <v>0</v>
      </c>
      <c r="X7" s="105"/>
    </row>
    <row r="8" spans="1:24" ht="10.199999999999999" x14ac:dyDescent="0.2">
      <c r="A8" s="134"/>
      <c r="B8" s="135"/>
      <c r="C8" s="11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14" t="s">
        <v>257</v>
      </c>
      <c r="R8" s="115">
        <v>44471</v>
      </c>
      <c r="S8" s="107">
        <f>A7</f>
        <v>0</v>
      </c>
      <c r="T8" s="107">
        <f>B7</f>
        <v>0</v>
      </c>
      <c r="U8" s="107" t="s">
        <v>256</v>
      </c>
      <c r="V8" s="101">
        <f t="shared" si="1"/>
        <v>0</v>
      </c>
      <c r="W8" s="101">
        <f t="shared" si="1"/>
        <v>0</v>
      </c>
      <c r="X8" s="105"/>
    </row>
    <row r="9" spans="1:24" ht="10.199999999999999" x14ac:dyDescent="0.2">
      <c r="A9" s="134"/>
      <c r="B9" s="133"/>
      <c r="C9" s="11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14" t="s">
        <v>257</v>
      </c>
      <c r="R9" s="115">
        <v>44471</v>
      </c>
      <c r="S9" s="107">
        <f>A10</f>
        <v>0</v>
      </c>
      <c r="T9" s="107">
        <f>B10</f>
        <v>0</v>
      </c>
      <c r="U9" s="107" t="s">
        <v>256</v>
      </c>
      <c r="V9" s="101">
        <f t="shared" si="1"/>
        <v>0</v>
      </c>
      <c r="W9" s="101">
        <f t="shared" si="1"/>
        <v>0</v>
      </c>
      <c r="X9" s="105"/>
    </row>
    <row r="10" spans="1:24" ht="10.199999999999999" x14ac:dyDescent="0.2">
      <c r="A10" s="134"/>
      <c r="B10" s="133"/>
      <c r="C10" s="11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16" t="s">
        <v>258</v>
      </c>
      <c r="R10" s="117">
        <v>44492</v>
      </c>
      <c r="S10" s="107">
        <f t="shared" ref="S10:T12" si="2">A3</f>
        <v>0</v>
      </c>
      <c r="T10" s="107">
        <f t="shared" si="2"/>
        <v>0</v>
      </c>
      <c r="U10" s="107" t="s">
        <v>256</v>
      </c>
      <c r="V10" s="101">
        <f>A8</f>
        <v>0</v>
      </c>
      <c r="W10" s="101">
        <f>B8</f>
        <v>0</v>
      </c>
      <c r="X10" s="105"/>
    </row>
    <row r="11" spans="1:24" ht="10.199999999999999" x14ac:dyDescent="0.2">
      <c r="A11" s="128"/>
      <c r="B11" s="129"/>
      <c r="C11" s="118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16" t="s">
        <v>258</v>
      </c>
      <c r="R11" s="117">
        <v>44492</v>
      </c>
      <c r="S11" s="107">
        <f t="shared" si="2"/>
        <v>0</v>
      </c>
      <c r="T11" s="107">
        <f t="shared" si="2"/>
        <v>0</v>
      </c>
      <c r="U11" s="107" t="s">
        <v>256</v>
      </c>
      <c r="V11" s="101">
        <f>A7</f>
        <v>0</v>
      </c>
      <c r="W11" s="101">
        <f>B7</f>
        <v>0</v>
      </c>
      <c r="X11" s="105"/>
    </row>
    <row r="12" spans="1:24" ht="10.199999999999999" x14ac:dyDescent="0.2">
      <c r="A12" s="107"/>
      <c r="B12" s="10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16" t="s">
        <v>258</v>
      </c>
      <c r="R12" s="117">
        <v>44492</v>
      </c>
      <c r="S12" s="107">
        <f t="shared" si="2"/>
        <v>0</v>
      </c>
      <c r="T12" s="107">
        <f t="shared" si="2"/>
        <v>0</v>
      </c>
      <c r="U12" s="107" t="s">
        <v>256</v>
      </c>
      <c r="V12" s="101">
        <f>A6</f>
        <v>0</v>
      </c>
      <c r="W12" s="101">
        <f>B6</f>
        <v>0</v>
      </c>
      <c r="X12" s="105"/>
    </row>
    <row r="13" spans="1:24" ht="10.199999999999999" x14ac:dyDescent="0.2">
      <c r="A13" s="107"/>
      <c r="B13" s="107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16" t="s">
        <v>258</v>
      </c>
      <c r="R13" s="117">
        <v>44492</v>
      </c>
      <c r="S13" s="107">
        <f>A10</f>
        <v>0</v>
      </c>
      <c r="T13" s="107">
        <f>B10</f>
        <v>0</v>
      </c>
      <c r="U13" s="107" t="s">
        <v>256</v>
      </c>
      <c r="V13" s="101">
        <f>A9</f>
        <v>0</v>
      </c>
      <c r="W13" s="101">
        <f>B9</f>
        <v>0</v>
      </c>
      <c r="X13" s="105"/>
    </row>
    <row r="14" spans="1:24" ht="10.199999999999999" x14ac:dyDescent="0.2">
      <c r="A14" s="107"/>
      <c r="B14" s="107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19" t="s">
        <v>259</v>
      </c>
      <c r="R14" s="120">
        <v>44506</v>
      </c>
      <c r="S14" s="107">
        <f>A7</f>
        <v>0</v>
      </c>
      <c r="T14" s="107">
        <f>B7</f>
        <v>0</v>
      </c>
      <c r="U14" s="107" t="s">
        <v>256</v>
      </c>
      <c r="V14" s="101">
        <f>A3</f>
        <v>0</v>
      </c>
      <c r="W14" s="101">
        <f>B3</f>
        <v>0</v>
      </c>
      <c r="X14" s="105"/>
    </row>
    <row r="15" spans="1:24" ht="10.199999999999999" x14ac:dyDescent="0.2">
      <c r="A15" s="107"/>
      <c r="B15" s="107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19" t="s">
        <v>259</v>
      </c>
      <c r="R15" s="120">
        <v>44506</v>
      </c>
      <c r="S15" s="107">
        <f>A6</f>
        <v>0</v>
      </c>
      <c r="T15" s="107">
        <f>B6</f>
        <v>0</v>
      </c>
      <c r="U15" s="107" t="s">
        <v>256</v>
      </c>
      <c r="V15" s="101">
        <f>A4</f>
        <v>0</v>
      </c>
      <c r="W15" s="101">
        <f>B4</f>
        <v>0</v>
      </c>
      <c r="X15" s="105"/>
    </row>
    <row r="16" spans="1:24" ht="10.199999999999999" x14ac:dyDescent="0.2">
      <c r="A16" s="107"/>
      <c r="B16" s="10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19" t="s">
        <v>259</v>
      </c>
      <c r="R16" s="120">
        <v>44506</v>
      </c>
      <c r="S16" s="107">
        <f>A5</f>
        <v>0</v>
      </c>
      <c r="T16" s="107">
        <f>B5</f>
        <v>0</v>
      </c>
      <c r="U16" s="107" t="s">
        <v>256</v>
      </c>
      <c r="V16" s="101">
        <f>A10</f>
        <v>0</v>
      </c>
      <c r="W16" s="101">
        <f>B10</f>
        <v>0</v>
      </c>
      <c r="X16" s="105"/>
    </row>
    <row r="17" spans="1:24" ht="10.199999999999999" x14ac:dyDescent="0.2">
      <c r="A17" s="107"/>
      <c r="B17" s="107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19" t="s">
        <v>259</v>
      </c>
      <c r="R17" s="120">
        <v>44506</v>
      </c>
      <c r="S17" s="107">
        <f>A8</f>
        <v>0</v>
      </c>
      <c r="T17" s="107">
        <f>B8</f>
        <v>0</v>
      </c>
      <c r="U17" s="107" t="s">
        <v>256</v>
      </c>
      <c r="V17" s="101">
        <f>A9</f>
        <v>0</v>
      </c>
      <c r="W17" s="101">
        <f>B9</f>
        <v>0</v>
      </c>
      <c r="X17" s="105"/>
    </row>
    <row r="18" spans="1:24" ht="10.199999999999999" x14ac:dyDescent="0.2">
      <c r="A18" s="107"/>
      <c r="B18" s="107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21" t="s">
        <v>260</v>
      </c>
      <c r="R18" s="122">
        <v>44513</v>
      </c>
      <c r="S18" s="107">
        <f>A3</f>
        <v>0</v>
      </c>
      <c r="T18" s="107">
        <f>B3</f>
        <v>0</v>
      </c>
      <c r="U18" s="107" t="s">
        <v>256</v>
      </c>
      <c r="V18" s="101">
        <f>A6</f>
        <v>0</v>
      </c>
      <c r="W18" s="101">
        <f>B6</f>
        <v>0</v>
      </c>
      <c r="X18" s="105"/>
    </row>
    <row r="19" spans="1:24" ht="10.199999999999999" x14ac:dyDescent="0.2">
      <c r="A19" s="107"/>
      <c r="B19" s="107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21" t="s">
        <v>260</v>
      </c>
      <c r="R19" s="122">
        <v>44513</v>
      </c>
      <c r="S19" s="107">
        <f>A4</f>
        <v>0</v>
      </c>
      <c r="T19" s="107">
        <f>B4</f>
        <v>0</v>
      </c>
      <c r="U19" s="107" t="s">
        <v>256</v>
      </c>
      <c r="V19" s="101">
        <f>A5</f>
        <v>0</v>
      </c>
      <c r="W19" s="101">
        <f>B5</f>
        <v>0</v>
      </c>
      <c r="X19" s="105"/>
    </row>
    <row r="20" spans="1:24" ht="10.199999999999999" x14ac:dyDescent="0.2">
      <c r="A20" s="107"/>
      <c r="B20" s="107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21" t="s">
        <v>260</v>
      </c>
      <c r="R20" s="122">
        <v>44513</v>
      </c>
      <c r="S20" s="107">
        <f>A9</f>
        <v>0</v>
      </c>
      <c r="T20" s="107">
        <f>B9</f>
        <v>0</v>
      </c>
      <c r="U20" s="107" t="s">
        <v>256</v>
      </c>
      <c r="V20" s="101">
        <f>A7</f>
        <v>0</v>
      </c>
      <c r="W20" s="101">
        <f>B7</f>
        <v>0</v>
      </c>
      <c r="X20" s="105"/>
    </row>
    <row r="21" spans="1:24" ht="10.199999999999999" x14ac:dyDescent="0.2">
      <c r="A21" s="107"/>
      <c r="B21" s="107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21" t="s">
        <v>260</v>
      </c>
      <c r="R21" s="122">
        <v>44513</v>
      </c>
      <c r="S21" s="107">
        <f>A10</f>
        <v>0</v>
      </c>
      <c r="T21" s="107">
        <f>B10</f>
        <v>0</v>
      </c>
      <c r="U21" s="107" t="s">
        <v>256</v>
      </c>
      <c r="V21" s="101">
        <f>A8</f>
        <v>0</v>
      </c>
      <c r="W21" s="101">
        <f>B8</f>
        <v>0</v>
      </c>
      <c r="X21" s="105"/>
    </row>
    <row r="22" spans="1:24" ht="10.199999999999999" x14ac:dyDescent="0.2">
      <c r="A22" s="107"/>
      <c r="B22" s="107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23" t="s">
        <v>261</v>
      </c>
      <c r="R22" s="124">
        <v>44527</v>
      </c>
      <c r="S22" s="107">
        <f>A5</f>
        <v>0</v>
      </c>
      <c r="T22" s="107">
        <f>B5</f>
        <v>0</v>
      </c>
      <c r="U22" s="107" t="s">
        <v>256</v>
      </c>
      <c r="V22" s="101">
        <f>A3</f>
        <v>0</v>
      </c>
      <c r="W22" s="101">
        <f>B3</f>
        <v>0</v>
      </c>
      <c r="X22" s="105"/>
    </row>
    <row r="23" spans="1:24" ht="10.199999999999999" x14ac:dyDescent="0.2">
      <c r="A23" s="107"/>
      <c r="B23" s="107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23" t="s">
        <v>261</v>
      </c>
      <c r="R23" s="124">
        <v>44527</v>
      </c>
      <c r="S23" s="107">
        <f>A4</f>
        <v>0</v>
      </c>
      <c r="T23" s="107">
        <f>B4</f>
        <v>0</v>
      </c>
      <c r="U23" s="107" t="s">
        <v>256</v>
      </c>
      <c r="V23" s="101">
        <f>A10</f>
        <v>0</v>
      </c>
      <c r="W23" s="101">
        <f>B10</f>
        <v>0</v>
      </c>
      <c r="X23" s="105"/>
    </row>
    <row r="24" spans="1:24" ht="10.199999999999999" x14ac:dyDescent="0.2">
      <c r="A24" s="107"/>
      <c r="B24" s="107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23" t="s">
        <v>261</v>
      </c>
      <c r="R24" s="124">
        <v>44527</v>
      </c>
      <c r="S24" s="107">
        <f>A6</f>
        <v>0</v>
      </c>
      <c r="T24" s="107">
        <f>B6</f>
        <v>0</v>
      </c>
      <c r="U24" s="107" t="s">
        <v>256</v>
      </c>
      <c r="V24" s="101">
        <f>A9</f>
        <v>0</v>
      </c>
      <c r="W24" s="101">
        <f>B9</f>
        <v>0</v>
      </c>
      <c r="X24" s="105"/>
    </row>
    <row r="25" spans="1:24" ht="10.199999999999999" x14ac:dyDescent="0.2">
      <c r="A25" s="107"/>
      <c r="B25" s="107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23" t="s">
        <v>261</v>
      </c>
      <c r="R25" s="124">
        <v>44527</v>
      </c>
      <c r="S25" s="107">
        <f>A7</f>
        <v>0</v>
      </c>
      <c r="T25" s="107">
        <f>B7</f>
        <v>0</v>
      </c>
      <c r="U25" s="107" t="s">
        <v>256</v>
      </c>
      <c r="V25" s="101">
        <f>A8</f>
        <v>0</v>
      </c>
      <c r="W25" s="101">
        <f>B8</f>
        <v>0</v>
      </c>
      <c r="X25" s="105"/>
    </row>
    <row r="26" spans="1:24" ht="10.199999999999999" x14ac:dyDescent="0.2">
      <c r="A26" s="107"/>
      <c r="B26" s="107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25" t="s">
        <v>262</v>
      </c>
      <c r="R26" s="126">
        <v>44541</v>
      </c>
      <c r="S26" s="107">
        <f>A3</f>
        <v>0</v>
      </c>
      <c r="T26" s="107">
        <f>B3</f>
        <v>0</v>
      </c>
      <c r="U26" s="107" t="s">
        <v>256</v>
      </c>
      <c r="V26" s="101">
        <f t="shared" ref="V26:W29" si="3">A4</f>
        <v>0</v>
      </c>
      <c r="W26" s="101">
        <f t="shared" si="3"/>
        <v>0</v>
      </c>
      <c r="X26" s="105"/>
    </row>
    <row r="27" spans="1:24" ht="10.199999999999999" x14ac:dyDescent="0.2">
      <c r="A27" s="107"/>
      <c r="B27" s="10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25" t="s">
        <v>262</v>
      </c>
      <c r="R27" s="126">
        <v>44541</v>
      </c>
      <c r="S27" s="107">
        <f>A9</f>
        <v>0</v>
      </c>
      <c r="T27" s="107">
        <f>B9</f>
        <v>0</v>
      </c>
      <c r="U27" s="107" t="s">
        <v>256</v>
      </c>
      <c r="V27" s="101">
        <f t="shared" si="3"/>
        <v>0</v>
      </c>
      <c r="W27" s="101">
        <f t="shared" si="3"/>
        <v>0</v>
      </c>
      <c r="X27" s="105"/>
    </row>
    <row r="28" spans="1:24" ht="10.199999999999999" x14ac:dyDescent="0.2">
      <c r="A28" s="107"/>
      <c r="B28" s="107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25" t="s">
        <v>262</v>
      </c>
      <c r="R28" s="126">
        <v>44541</v>
      </c>
      <c r="S28" s="107">
        <f>A8</f>
        <v>0</v>
      </c>
      <c r="T28" s="107">
        <f>B8</f>
        <v>0</v>
      </c>
      <c r="U28" s="107" t="s">
        <v>256</v>
      </c>
      <c r="V28" s="101">
        <f t="shared" si="3"/>
        <v>0</v>
      </c>
      <c r="W28" s="101">
        <f t="shared" si="3"/>
        <v>0</v>
      </c>
      <c r="X28" s="105"/>
    </row>
    <row r="29" spans="1:24" ht="10.199999999999999" x14ac:dyDescent="0.2">
      <c r="A29" s="107"/>
      <c r="B29" s="107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25" t="s">
        <v>262</v>
      </c>
      <c r="R29" s="126">
        <v>44541</v>
      </c>
      <c r="S29" s="107">
        <f>A10</f>
        <v>0</v>
      </c>
      <c r="T29" s="107">
        <f>B10</f>
        <v>0</v>
      </c>
      <c r="U29" s="107" t="s">
        <v>256</v>
      </c>
      <c r="V29" s="101">
        <f t="shared" si="3"/>
        <v>0</v>
      </c>
      <c r="W29" s="101">
        <f t="shared" si="3"/>
        <v>0</v>
      </c>
      <c r="X29" s="105"/>
    </row>
    <row r="30" spans="1:24" ht="10.199999999999999" x14ac:dyDescent="0.2">
      <c r="A30" s="107"/>
      <c r="B30" s="107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24" ht="10.199999999999999" x14ac:dyDescent="0.2">
      <c r="A31" s="107"/>
      <c r="B31" s="107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24" ht="10.199999999999999" x14ac:dyDescent="0.2">
      <c r="A32" s="107"/>
      <c r="B32" s="107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25" s="127" customFormat="1" ht="10.199999999999999" x14ac:dyDescent="0.2">
      <c r="A33" s="107"/>
      <c r="B33" s="107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R33" s="77"/>
      <c r="S33" s="77"/>
      <c r="T33" s="77"/>
      <c r="U33" s="77"/>
      <c r="V33" s="77"/>
      <c r="W33" s="77"/>
      <c r="X33" s="77"/>
      <c r="Y33" s="77"/>
    </row>
    <row r="34" spans="1:25" s="127" customFormat="1" ht="10.199999999999999" x14ac:dyDescent="0.2">
      <c r="A34" s="107"/>
      <c r="B34" s="10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R34" s="77"/>
      <c r="S34" s="77"/>
      <c r="T34" s="77"/>
      <c r="U34" s="77"/>
      <c r="V34" s="77"/>
      <c r="W34" s="77"/>
      <c r="X34" s="77"/>
      <c r="Y34" s="77"/>
    </row>
    <row r="35" spans="1:25" s="127" customFormat="1" ht="10.199999999999999" x14ac:dyDescent="0.2">
      <c r="A35" s="107"/>
      <c r="B35" s="107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R35" s="77"/>
      <c r="S35" s="77"/>
      <c r="T35" s="77"/>
      <c r="U35" s="77"/>
      <c r="V35" s="77"/>
      <c r="W35" s="77"/>
      <c r="X35" s="77"/>
      <c r="Y35" s="77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&amp;L&amp;"Arial,Normal"&amp;10Ligue Auvergne-Rhône-Alpes. Tennis de table. Championnat par équipes.&amp;R&amp;"Arial,Normal"&amp;10Grille de constitution de poules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BEDE7-3E95-40C4-AF51-43B40796C8F6}">
  <dimension ref="A1:K34"/>
  <sheetViews>
    <sheetView workbookViewId="0">
      <selection activeCell="H41" sqref="H41"/>
    </sheetView>
  </sheetViews>
  <sheetFormatPr baseColWidth="10" defaultColWidth="11.44140625" defaultRowHeight="13.2" x14ac:dyDescent="0.25"/>
  <cols>
    <col min="1" max="9" width="11.44140625" style="34"/>
    <col min="10" max="11" width="11.44140625" style="4"/>
    <col min="12" max="16384" width="11.44140625" style="34"/>
  </cols>
  <sheetData>
    <row r="1" spans="1:11" s="1" customFormat="1" ht="6.6" x14ac:dyDescent="0.15"/>
    <row r="2" spans="1:11" s="3" customFormat="1" ht="15.6" x14ac:dyDescent="0.3">
      <c r="A2" s="2" t="s">
        <v>263</v>
      </c>
      <c r="J2" s="4"/>
      <c r="K2" s="4"/>
    </row>
    <row r="3" spans="1:11" s="1" customFormat="1" ht="7.2" thickBot="1" x14ac:dyDescent="0.2"/>
    <row r="4" spans="1:11" s="6" customFormat="1" ht="13.8" thickTop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J4" s="7"/>
      <c r="K4" s="7"/>
    </row>
    <row r="5" spans="1:11" s="9" customFormat="1" x14ac:dyDescent="0.25">
      <c r="A5" s="8" t="s">
        <v>264</v>
      </c>
      <c r="B5" s="8" t="s">
        <v>265</v>
      </c>
      <c r="C5" s="8" t="s">
        <v>266</v>
      </c>
      <c r="D5" s="8" t="s">
        <v>267</v>
      </c>
      <c r="E5" s="8" t="s">
        <v>268</v>
      </c>
      <c r="F5" s="8" t="s">
        <v>269</v>
      </c>
      <c r="G5" s="8" t="s">
        <v>270</v>
      </c>
      <c r="H5" s="8" t="s">
        <v>271</v>
      </c>
      <c r="J5" s="10"/>
      <c r="K5" s="10"/>
    </row>
    <row r="6" spans="1:11" s="9" customFormat="1" x14ac:dyDescent="0.25">
      <c r="A6" s="8" t="s">
        <v>272</v>
      </c>
      <c r="B6" s="8" t="s">
        <v>273</v>
      </c>
      <c r="C6" s="8" t="s">
        <v>274</v>
      </c>
      <c r="D6" s="8" t="s">
        <v>275</v>
      </c>
      <c r="E6" s="8" t="s">
        <v>276</v>
      </c>
      <c r="F6" s="8" t="s">
        <v>277</v>
      </c>
      <c r="G6" s="8" t="s">
        <v>278</v>
      </c>
      <c r="H6" s="8" t="s">
        <v>279</v>
      </c>
      <c r="J6" s="10"/>
      <c r="K6" s="10"/>
    </row>
    <row r="7" spans="1:11" s="9" customFormat="1" x14ac:dyDescent="0.25">
      <c r="A7" s="8" t="s">
        <v>280</v>
      </c>
      <c r="B7" s="8" t="s">
        <v>281</v>
      </c>
      <c r="C7" s="8" t="s">
        <v>282</v>
      </c>
      <c r="D7" s="8" t="s">
        <v>283</v>
      </c>
      <c r="E7" s="8" t="s">
        <v>284</v>
      </c>
      <c r="F7" s="8" t="s">
        <v>285</v>
      </c>
      <c r="G7" s="8" t="s">
        <v>286</v>
      </c>
      <c r="H7" s="8" t="s">
        <v>287</v>
      </c>
      <c r="J7" s="10"/>
      <c r="K7" s="10"/>
    </row>
    <row r="8" spans="1:11" s="9" customFormat="1" x14ac:dyDescent="0.25">
      <c r="A8" s="11"/>
      <c r="B8" s="11"/>
      <c r="C8" s="11"/>
      <c r="D8" s="8" t="s">
        <v>288</v>
      </c>
      <c r="E8" s="8" t="s">
        <v>289</v>
      </c>
      <c r="F8" s="8" t="s">
        <v>290</v>
      </c>
      <c r="G8" s="8" t="s">
        <v>291</v>
      </c>
      <c r="H8" s="11"/>
      <c r="J8" s="10"/>
      <c r="K8" s="10"/>
    </row>
    <row r="9" spans="1:11" s="12" customFormat="1" ht="6.6" x14ac:dyDescent="0.15"/>
    <row r="10" spans="1:11" s="13" customFormat="1" ht="15.6" x14ac:dyDescent="0.3">
      <c r="A10" s="2" t="s">
        <v>292</v>
      </c>
      <c r="J10" s="10"/>
      <c r="K10" s="10"/>
    </row>
    <row r="11" spans="1:11" s="12" customFormat="1" ht="7.2" thickBot="1" x14ac:dyDescent="0.2"/>
    <row r="12" spans="1:11" s="9" customFormat="1" ht="13.8" thickTop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J12" s="10"/>
      <c r="K12" s="10"/>
    </row>
    <row r="13" spans="1:11" s="9" customFormat="1" x14ac:dyDescent="0.25">
      <c r="A13" s="8" t="s">
        <v>265</v>
      </c>
      <c r="B13" s="8" t="s">
        <v>266</v>
      </c>
      <c r="C13" s="8" t="s">
        <v>293</v>
      </c>
      <c r="D13" s="8" t="s">
        <v>273</v>
      </c>
      <c r="E13" s="8" t="s">
        <v>272</v>
      </c>
      <c r="F13" s="8" t="s">
        <v>281</v>
      </c>
      <c r="G13" s="8" t="s">
        <v>280</v>
      </c>
      <c r="H13" s="8" t="s">
        <v>288</v>
      </c>
      <c r="J13" s="10"/>
      <c r="K13" s="10"/>
    </row>
    <row r="14" spans="1:11" s="9" customFormat="1" x14ac:dyDescent="0.25">
      <c r="A14" s="8" t="s">
        <v>267</v>
      </c>
      <c r="B14" s="8" t="s">
        <v>268</v>
      </c>
      <c r="C14" s="8" t="s">
        <v>275</v>
      </c>
      <c r="D14" s="8" t="s">
        <v>276</v>
      </c>
      <c r="E14" s="8" t="s">
        <v>274</v>
      </c>
      <c r="F14" s="8" t="s">
        <v>283</v>
      </c>
      <c r="G14" s="8" t="s">
        <v>282</v>
      </c>
      <c r="H14" s="8" t="s">
        <v>289</v>
      </c>
      <c r="J14" s="10"/>
      <c r="K14" s="10"/>
    </row>
    <row r="15" spans="1:11" s="9" customFormat="1" x14ac:dyDescent="0.25">
      <c r="A15" s="8" t="s">
        <v>294</v>
      </c>
      <c r="B15" s="8" t="s">
        <v>270</v>
      </c>
      <c r="C15" s="8" t="s">
        <v>277</v>
      </c>
      <c r="D15" s="8" t="s">
        <v>278</v>
      </c>
      <c r="E15" s="8" t="s">
        <v>285</v>
      </c>
      <c r="F15" s="8" t="s">
        <v>286</v>
      </c>
      <c r="G15" s="8" t="s">
        <v>284</v>
      </c>
      <c r="H15" s="8" t="s">
        <v>290</v>
      </c>
      <c r="J15" s="10"/>
      <c r="K15" s="10"/>
    </row>
    <row r="16" spans="1:11" s="9" customFormat="1" x14ac:dyDescent="0.25">
      <c r="A16" s="8" t="s">
        <v>271</v>
      </c>
      <c r="B16" s="8" t="s">
        <v>279</v>
      </c>
      <c r="C16" s="8" t="s">
        <v>287</v>
      </c>
      <c r="D16" s="11"/>
      <c r="E16" s="11"/>
      <c r="F16" s="11"/>
      <c r="G16" s="11"/>
      <c r="H16" s="8" t="s">
        <v>291</v>
      </c>
      <c r="J16" s="10"/>
      <c r="K16" s="10"/>
    </row>
    <row r="17" spans="1:11" s="12" customFormat="1" ht="7.2" thickBot="1" x14ac:dyDescent="0.2"/>
    <row r="18" spans="1:11" s="13" customFormat="1" ht="15.6" x14ac:dyDescent="0.3">
      <c r="A18" s="14" t="s">
        <v>295</v>
      </c>
      <c r="B18" s="15"/>
      <c r="C18" s="16"/>
      <c r="D18" s="17" t="s">
        <v>296</v>
      </c>
      <c r="E18" s="16"/>
      <c r="F18" s="16"/>
      <c r="G18" s="17" t="s">
        <v>297</v>
      </c>
      <c r="H18" s="16"/>
      <c r="J18" s="10"/>
      <c r="K18" s="10"/>
    </row>
    <row r="19" spans="1:11" s="13" customFormat="1" ht="15.6" x14ac:dyDescent="0.3">
      <c r="A19" s="18" t="s">
        <v>298</v>
      </c>
      <c r="B19" s="19"/>
      <c r="C19" s="20"/>
      <c r="D19" s="21" t="s">
        <v>292</v>
      </c>
      <c r="E19" s="19"/>
      <c r="F19" s="20"/>
      <c r="G19" s="21" t="s">
        <v>299</v>
      </c>
      <c r="H19" s="19"/>
      <c r="J19" s="10"/>
      <c r="K19" s="10"/>
    </row>
    <row r="20" spans="1:11" s="13" customFormat="1" ht="15.6" x14ac:dyDescent="0.3">
      <c r="A20" s="18" t="s">
        <v>300</v>
      </c>
      <c r="B20" s="19"/>
      <c r="C20" s="20"/>
      <c r="E20" s="19"/>
      <c r="F20" s="22" t="s">
        <v>301</v>
      </c>
      <c r="G20" s="23"/>
      <c r="H20" s="24"/>
      <c r="J20" s="10"/>
      <c r="K20" s="10"/>
    </row>
    <row r="21" spans="1:11" s="3" customFormat="1" ht="15.6" x14ac:dyDescent="0.3">
      <c r="A21" s="18" t="s">
        <v>302</v>
      </c>
      <c r="B21" s="25"/>
      <c r="C21" s="26"/>
      <c r="D21" s="21" t="s">
        <v>303</v>
      </c>
      <c r="E21" s="25"/>
      <c r="F21" s="22" t="s">
        <v>304</v>
      </c>
      <c r="G21" s="27"/>
      <c r="H21" s="28"/>
      <c r="J21" s="4"/>
      <c r="K21" s="4"/>
    </row>
    <row r="22" spans="1:11" s="3" customFormat="1" ht="16.2" thickBot="1" x14ac:dyDescent="0.35">
      <c r="A22" s="29" t="s">
        <v>305</v>
      </c>
      <c r="B22" s="30"/>
      <c r="C22" s="31"/>
      <c r="D22" s="32"/>
      <c r="E22" s="30"/>
      <c r="F22" s="31"/>
      <c r="G22" s="33"/>
      <c r="H22" s="30"/>
      <c r="J22" s="4"/>
      <c r="K22" s="4"/>
    </row>
    <row r="23" spans="1:11" s="1" customFormat="1" ht="6.6" x14ac:dyDescent="0.15"/>
    <row r="24" spans="1:11" ht="15.6" x14ac:dyDescent="0.3">
      <c r="A24" s="2" t="s">
        <v>306</v>
      </c>
    </row>
    <row r="26" spans="1:11" ht="13.8" thickBot="1" x14ac:dyDescent="0.3">
      <c r="C26" s="44"/>
      <c r="D26" s="45" t="s">
        <v>307</v>
      </c>
      <c r="E26" s="45"/>
      <c r="F26" s="44"/>
      <c r="G26" s="45"/>
      <c r="H26" s="44"/>
    </row>
    <row r="27" spans="1:11" ht="13.8" thickBot="1" x14ac:dyDescent="0.3">
      <c r="A27" s="35" t="s">
        <v>308</v>
      </c>
      <c r="B27" s="36" t="s">
        <v>309</v>
      </c>
      <c r="C27" s="36" t="s">
        <v>310</v>
      </c>
      <c r="D27" s="36" t="s">
        <v>311</v>
      </c>
      <c r="E27" s="36" t="s">
        <v>312</v>
      </c>
      <c r="F27" s="36" t="s">
        <v>313</v>
      </c>
      <c r="G27" s="36" t="s">
        <v>314</v>
      </c>
      <c r="H27" s="36" t="s">
        <v>315</v>
      </c>
      <c r="I27" s="37" t="s">
        <v>316</v>
      </c>
    </row>
    <row r="28" spans="1:11" ht="13.8" thickBot="1" x14ac:dyDescent="0.3">
      <c r="A28" s="38" t="s">
        <v>317</v>
      </c>
      <c r="B28" s="46">
        <v>44464</v>
      </c>
      <c r="C28" s="46">
        <v>44471</v>
      </c>
      <c r="D28" s="47">
        <v>44492</v>
      </c>
      <c r="E28" s="47">
        <v>44506</v>
      </c>
      <c r="F28" s="46">
        <v>44513</v>
      </c>
      <c r="G28" s="46">
        <v>44527</v>
      </c>
      <c r="H28" s="48" t="s">
        <v>318</v>
      </c>
      <c r="I28" s="49"/>
    </row>
    <row r="29" spans="1:11" ht="13.8" thickBot="1" x14ac:dyDescent="0.3">
      <c r="A29" s="38" t="s">
        <v>319</v>
      </c>
      <c r="B29" s="50">
        <v>44464</v>
      </c>
      <c r="C29" s="46">
        <v>44471</v>
      </c>
      <c r="D29" s="51">
        <v>44492</v>
      </c>
      <c r="E29" s="51">
        <v>44506</v>
      </c>
      <c r="F29" s="50">
        <v>44513</v>
      </c>
      <c r="G29" s="50">
        <v>44527</v>
      </c>
      <c r="H29" s="52" t="s">
        <v>318</v>
      </c>
      <c r="I29" s="53" t="s">
        <v>320</v>
      </c>
    </row>
    <row r="30" spans="1:11" ht="13.8" thickBot="1" x14ac:dyDescent="0.3">
      <c r="A30" s="39" t="s">
        <v>321</v>
      </c>
      <c r="B30" s="40"/>
      <c r="C30" s="40"/>
      <c r="D30" s="40"/>
      <c r="E30" s="40"/>
      <c r="F30" s="40"/>
      <c r="G30" s="40"/>
      <c r="H30" s="40"/>
      <c r="I30" s="41"/>
    </row>
    <row r="31" spans="1:11" x14ac:dyDescent="0.25">
      <c r="A31" s="42"/>
      <c r="B31" s="42" t="s">
        <v>322</v>
      </c>
      <c r="C31" s="42" t="s">
        <v>323</v>
      </c>
      <c r="D31" s="42" t="s">
        <v>324</v>
      </c>
      <c r="E31" s="42" t="s">
        <v>325</v>
      </c>
      <c r="F31" s="42" t="s">
        <v>326</v>
      </c>
      <c r="G31" s="42" t="s">
        <v>327</v>
      </c>
      <c r="H31" s="42" t="s">
        <v>328</v>
      </c>
      <c r="I31" s="144"/>
    </row>
    <row r="32" spans="1:11" x14ac:dyDescent="0.25">
      <c r="A32" s="42" t="s">
        <v>329</v>
      </c>
      <c r="B32" s="42" t="s">
        <v>330</v>
      </c>
      <c r="C32" s="42" t="s">
        <v>331</v>
      </c>
      <c r="D32" s="42" t="s">
        <v>332</v>
      </c>
      <c r="E32" s="42" t="s">
        <v>333</v>
      </c>
      <c r="F32" s="42" t="s">
        <v>334</v>
      </c>
      <c r="G32" s="42" t="s">
        <v>335</v>
      </c>
      <c r="H32" s="42" t="s">
        <v>336</v>
      </c>
      <c r="I32" s="145"/>
    </row>
    <row r="33" spans="1:9" x14ac:dyDescent="0.25">
      <c r="A33" s="42" t="s">
        <v>337</v>
      </c>
      <c r="B33" s="42" t="s">
        <v>338</v>
      </c>
      <c r="C33" s="42" t="s">
        <v>339</v>
      </c>
      <c r="D33" s="42" t="s">
        <v>340</v>
      </c>
      <c r="E33" s="42" t="s">
        <v>341</v>
      </c>
      <c r="F33" s="42" t="s">
        <v>342</v>
      </c>
      <c r="G33" s="42" t="s">
        <v>343</v>
      </c>
      <c r="H33" s="42" t="s">
        <v>344</v>
      </c>
      <c r="I33" s="145"/>
    </row>
    <row r="34" spans="1:9" ht="15" thickBot="1" x14ac:dyDescent="0.3">
      <c r="A34" s="43"/>
      <c r="B34" s="38" t="s">
        <v>345</v>
      </c>
      <c r="C34" s="38" t="s">
        <v>346</v>
      </c>
      <c r="D34" s="38" t="s">
        <v>347</v>
      </c>
      <c r="E34" s="38" t="s">
        <v>348</v>
      </c>
      <c r="F34" s="38" t="s">
        <v>349</v>
      </c>
      <c r="G34" s="38" t="s">
        <v>350</v>
      </c>
      <c r="H34" s="38" t="s">
        <v>351</v>
      </c>
      <c r="I34" s="146"/>
    </row>
  </sheetData>
  <mergeCells count="1">
    <mergeCell ref="I31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AF51-692A-4FBD-B345-E3AED09F253F}">
  <dimension ref="A1:L75"/>
  <sheetViews>
    <sheetView tabSelected="1" topLeftCell="A34" zoomScale="140" zoomScaleNormal="140" workbookViewId="0">
      <selection activeCell="F51" sqref="F51"/>
    </sheetView>
  </sheetViews>
  <sheetFormatPr baseColWidth="10" defaultColWidth="9.109375" defaultRowHeight="10.199999999999999" x14ac:dyDescent="0.2"/>
  <cols>
    <col min="1" max="1" width="1.6640625" style="87" bestFit="1" customWidth="1"/>
    <col min="2" max="2" width="6" style="87" bestFit="1" customWidth="1"/>
    <col min="3" max="3" width="20.88671875" style="87" bestFit="1" customWidth="1"/>
    <col min="4" max="4" width="1.6640625" style="87" bestFit="1" customWidth="1"/>
    <col min="5" max="5" width="6.6640625" style="87" bestFit="1" customWidth="1"/>
    <col min="6" max="6" width="24.109375" style="87" customWidth="1"/>
    <col min="7" max="7" width="2" style="87" bestFit="1" customWidth="1"/>
    <col min="8" max="8" width="6" style="87" bestFit="1" customWidth="1"/>
    <col min="9" max="9" width="23.33203125" style="87" bestFit="1" customWidth="1"/>
    <col min="10" max="10" width="1.6640625" style="87" bestFit="1" customWidth="1"/>
    <col min="11" max="11" width="6" style="87" bestFit="1" customWidth="1"/>
    <col min="12" max="12" width="19.88671875" style="87" bestFit="1" customWidth="1"/>
    <col min="13" max="13" width="20" style="87" customWidth="1"/>
    <col min="14" max="233" width="9.109375" style="87"/>
    <col min="234" max="234" width="1.6640625" style="87" bestFit="1" customWidth="1"/>
    <col min="235" max="235" width="6" style="87" bestFit="1" customWidth="1"/>
    <col min="236" max="236" width="20.88671875" style="87" bestFit="1" customWidth="1"/>
    <col min="237" max="237" width="1.6640625" style="87" bestFit="1" customWidth="1"/>
    <col min="238" max="238" width="6" style="87" bestFit="1" customWidth="1"/>
    <col min="239" max="239" width="24.109375" style="87" customWidth="1"/>
    <col min="240" max="240" width="1.6640625" style="87" bestFit="1" customWidth="1"/>
    <col min="241" max="241" width="6" style="87" bestFit="1" customWidth="1"/>
    <col min="242" max="242" width="23.33203125" style="87" bestFit="1" customWidth="1"/>
    <col min="243" max="243" width="1.6640625" style="87" bestFit="1" customWidth="1"/>
    <col min="244" max="244" width="6" style="87" bestFit="1" customWidth="1"/>
    <col min="245" max="245" width="19.88671875" style="87" bestFit="1" customWidth="1"/>
    <col min="246" max="489" width="9.109375" style="87"/>
    <col min="490" max="490" width="1.6640625" style="87" bestFit="1" customWidth="1"/>
    <col min="491" max="491" width="6" style="87" bestFit="1" customWidth="1"/>
    <col min="492" max="492" width="20.88671875" style="87" bestFit="1" customWidth="1"/>
    <col min="493" max="493" width="1.6640625" style="87" bestFit="1" customWidth="1"/>
    <col min="494" max="494" width="6" style="87" bestFit="1" customWidth="1"/>
    <col min="495" max="495" width="24.109375" style="87" customWidth="1"/>
    <col min="496" max="496" width="1.6640625" style="87" bestFit="1" customWidth="1"/>
    <col min="497" max="497" width="6" style="87" bestFit="1" customWidth="1"/>
    <col min="498" max="498" width="23.33203125" style="87" bestFit="1" customWidth="1"/>
    <col min="499" max="499" width="1.6640625" style="87" bestFit="1" customWidth="1"/>
    <col min="500" max="500" width="6" style="87" bestFit="1" customWidth="1"/>
    <col min="501" max="501" width="19.88671875" style="87" bestFit="1" customWidth="1"/>
    <col min="502" max="745" width="9.109375" style="87"/>
    <col min="746" max="746" width="1.6640625" style="87" bestFit="1" customWidth="1"/>
    <col min="747" max="747" width="6" style="87" bestFit="1" customWidth="1"/>
    <col min="748" max="748" width="20.88671875" style="87" bestFit="1" customWidth="1"/>
    <col min="749" max="749" width="1.6640625" style="87" bestFit="1" customWidth="1"/>
    <col min="750" max="750" width="6" style="87" bestFit="1" customWidth="1"/>
    <col min="751" max="751" width="24.109375" style="87" customWidth="1"/>
    <col min="752" max="752" width="1.6640625" style="87" bestFit="1" customWidth="1"/>
    <col min="753" max="753" width="6" style="87" bestFit="1" customWidth="1"/>
    <col min="754" max="754" width="23.33203125" style="87" bestFit="1" customWidth="1"/>
    <col min="755" max="755" width="1.6640625" style="87" bestFit="1" customWidth="1"/>
    <col min="756" max="756" width="6" style="87" bestFit="1" customWidth="1"/>
    <col min="757" max="757" width="19.88671875" style="87" bestFit="1" customWidth="1"/>
    <col min="758" max="1001" width="9.109375" style="87"/>
    <col min="1002" max="1002" width="1.6640625" style="87" bestFit="1" customWidth="1"/>
    <col min="1003" max="1003" width="6" style="87" bestFit="1" customWidth="1"/>
    <col min="1004" max="1004" width="20.88671875" style="87" bestFit="1" customWidth="1"/>
    <col min="1005" max="1005" width="1.6640625" style="87" bestFit="1" customWidth="1"/>
    <col min="1006" max="1006" width="6" style="87" bestFit="1" customWidth="1"/>
    <col min="1007" max="1007" width="24.109375" style="87" customWidth="1"/>
    <col min="1008" max="1008" width="1.6640625" style="87" bestFit="1" customWidth="1"/>
    <col min="1009" max="1009" width="6" style="87" bestFit="1" customWidth="1"/>
    <col min="1010" max="1010" width="23.33203125" style="87" bestFit="1" customWidth="1"/>
    <col min="1011" max="1011" width="1.6640625" style="87" bestFit="1" customWidth="1"/>
    <col min="1012" max="1012" width="6" style="87" bestFit="1" customWidth="1"/>
    <col min="1013" max="1013" width="19.88671875" style="87" bestFit="1" customWidth="1"/>
    <col min="1014" max="1257" width="9.109375" style="87"/>
    <col min="1258" max="1258" width="1.6640625" style="87" bestFit="1" customWidth="1"/>
    <col min="1259" max="1259" width="6" style="87" bestFit="1" customWidth="1"/>
    <col min="1260" max="1260" width="20.88671875" style="87" bestFit="1" customWidth="1"/>
    <col min="1261" max="1261" width="1.6640625" style="87" bestFit="1" customWidth="1"/>
    <col min="1262" max="1262" width="6" style="87" bestFit="1" customWidth="1"/>
    <col min="1263" max="1263" width="24.109375" style="87" customWidth="1"/>
    <col min="1264" max="1264" width="1.6640625" style="87" bestFit="1" customWidth="1"/>
    <col min="1265" max="1265" width="6" style="87" bestFit="1" customWidth="1"/>
    <col min="1266" max="1266" width="23.33203125" style="87" bestFit="1" customWidth="1"/>
    <col min="1267" max="1267" width="1.6640625" style="87" bestFit="1" customWidth="1"/>
    <col min="1268" max="1268" width="6" style="87" bestFit="1" customWidth="1"/>
    <col min="1269" max="1269" width="19.88671875" style="87" bestFit="1" customWidth="1"/>
    <col min="1270" max="1513" width="9.109375" style="87"/>
    <col min="1514" max="1514" width="1.6640625" style="87" bestFit="1" customWidth="1"/>
    <col min="1515" max="1515" width="6" style="87" bestFit="1" customWidth="1"/>
    <col min="1516" max="1516" width="20.88671875" style="87" bestFit="1" customWidth="1"/>
    <col min="1517" max="1517" width="1.6640625" style="87" bestFit="1" customWidth="1"/>
    <col min="1518" max="1518" width="6" style="87" bestFit="1" customWidth="1"/>
    <col min="1519" max="1519" width="24.109375" style="87" customWidth="1"/>
    <col min="1520" max="1520" width="1.6640625" style="87" bestFit="1" customWidth="1"/>
    <col min="1521" max="1521" width="6" style="87" bestFit="1" customWidth="1"/>
    <col min="1522" max="1522" width="23.33203125" style="87" bestFit="1" customWidth="1"/>
    <col min="1523" max="1523" width="1.6640625" style="87" bestFit="1" customWidth="1"/>
    <col min="1524" max="1524" width="6" style="87" bestFit="1" customWidth="1"/>
    <col min="1525" max="1525" width="19.88671875" style="87" bestFit="1" customWidth="1"/>
    <col min="1526" max="1769" width="9.109375" style="87"/>
    <col min="1770" max="1770" width="1.6640625" style="87" bestFit="1" customWidth="1"/>
    <col min="1771" max="1771" width="6" style="87" bestFit="1" customWidth="1"/>
    <col min="1772" max="1772" width="20.88671875" style="87" bestFit="1" customWidth="1"/>
    <col min="1773" max="1773" width="1.6640625" style="87" bestFit="1" customWidth="1"/>
    <col min="1774" max="1774" width="6" style="87" bestFit="1" customWidth="1"/>
    <col min="1775" max="1775" width="24.109375" style="87" customWidth="1"/>
    <col min="1776" max="1776" width="1.6640625" style="87" bestFit="1" customWidth="1"/>
    <col min="1777" max="1777" width="6" style="87" bestFit="1" customWidth="1"/>
    <col min="1778" max="1778" width="23.33203125" style="87" bestFit="1" customWidth="1"/>
    <col min="1779" max="1779" width="1.6640625" style="87" bestFit="1" customWidth="1"/>
    <col min="1780" max="1780" width="6" style="87" bestFit="1" customWidth="1"/>
    <col min="1781" max="1781" width="19.88671875" style="87" bestFit="1" customWidth="1"/>
    <col min="1782" max="2025" width="9.109375" style="87"/>
    <col min="2026" max="2026" width="1.6640625" style="87" bestFit="1" customWidth="1"/>
    <col min="2027" max="2027" width="6" style="87" bestFit="1" customWidth="1"/>
    <col min="2028" max="2028" width="20.88671875" style="87" bestFit="1" customWidth="1"/>
    <col min="2029" max="2029" width="1.6640625" style="87" bestFit="1" customWidth="1"/>
    <col min="2030" max="2030" width="6" style="87" bestFit="1" customWidth="1"/>
    <col min="2031" max="2031" width="24.109375" style="87" customWidth="1"/>
    <col min="2032" max="2032" width="1.6640625" style="87" bestFit="1" customWidth="1"/>
    <col min="2033" max="2033" width="6" style="87" bestFit="1" customWidth="1"/>
    <col min="2034" max="2034" width="23.33203125" style="87" bestFit="1" customWidth="1"/>
    <col min="2035" max="2035" width="1.6640625" style="87" bestFit="1" customWidth="1"/>
    <col min="2036" max="2036" width="6" style="87" bestFit="1" customWidth="1"/>
    <col min="2037" max="2037" width="19.88671875" style="87" bestFit="1" customWidth="1"/>
    <col min="2038" max="2281" width="9.109375" style="87"/>
    <col min="2282" max="2282" width="1.6640625" style="87" bestFit="1" customWidth="1"/>
    <col min="2283" max="2283" width="6" style="87" bestFit="1" customWidth="1"/>
    <col min="2284" max="2284" width="20.88671875" style="87" bestFit="1" customWidth="1"/>
    <col min="2285" max="2285" width="1.6640625" style="87" bestFit="1" customWidth="1"/>
    <col min="2286" max="2286" width="6" style="87" bestFit="1" customWidth="1"/>
    <col min="2287" max="2287" width="24.109375" style="87" customWidth="1"/>
    <col min="2288" max="2288" width="1.6640625" style="87" bestFit="1" customWidth="1"/>
    <col min="2289" max="2289" width="6" style="87" bestFit="1" customWidth="1"/>
    <col min="2290" max="2290" width="23.33203125" style="87" bestFit="1" customWidth="1"/>
    <col min="2291" max="2291" width="1.6640625" style="87" bestFit="1" customWidth="1"/>
    <col min="2292" max="2292" width="6" style="87" bestFit="1" customWidth="1"/>
    <col min="2293" max="2293" width="19.88671875" style="87" bestFit="1" customWidth="1"/>
    <col min="2294" max="2537" width="9.109375" style="87"/>
    <col min="2538" max="2538" width="1.6640625" style="87" bestFit="1" customWidth="1"/>
    <col min="2539" max="2539" width="6" style="87" bestFit="1" customWidth="1"/>
    <col min="2540" max="2540" width="20.88671875" style="87" bestFit="1" customWidth="1"/>
    <col min="2541" max="2541" width="1.6640625" style="87" bestFit="1" customWidth="1"/>
    <col min="2542" max="2542" width="6" style="87" bestFit="1" customWidth="1"/>
    <col min="2543" max="2543" width="24.109375" style="87" customWidth="1"/>
    <col min="2544" max="2544" width="1.6640625" style="87" bestFit="1" customWidth="1"/>
    <col min="2545" max="2545" width="6" style="87" bestFit="1" customWidth="1"/>
    <col min="2546" max="2546" width="23.33203125" style="87" bestFit="1" customWidth="1"/>
    <col min="2547" max="2547" width="1.6640625" style="87" bestFit="1" customWidth="1"/>
    <col min="2548" max="2548" width="6" style="87" bestFit="1" customWidth="1"/>
    <col min="2549" max="2549" width="19.88671875" style="87" bestFit="1" customWidth="1"/>
    <col min="2550" max="2793" width="9.109375" style="87"/>
    <col min="2794" max="2794" width="1.6640625" style="87" bestFit="1" customWidth="1"/>
    <col min="2795" max="2795" width="6" style="87" bestFit="1" customWidth="1"/>
    <col min="2796" max="2796" width="20.88671875" style="87" bestFit="1" customWidth="1"/>
    <col min="2797" max="2797" width="1.6640625" style="87" bestFit="1" customWidth="1"/>
    <col min="2798" max="2798" width="6" style="87" bestFit="1" customWidth="1"/>
    <col min="2799" max="2799" width="24.109375" style="87" customWidth="1"/>
    <col min="2800" max="2800" width="1.6640625" style="87" bestFit="1" customWidth="1"/>
    <col min="2801" max="2801" width="6" style="87" bestFit="1" customWidth="1"/>
    <col min="2802" max="2802" width="23.33203125" style="87" bestFit="1" customWidth="1"/>
    <col min="2803" max="2803" width="1.6640625" style="87" bestFit="1" customWidth="1"/>
    <col min="2804" max="2804" width="6" style="87" bestFit="1" customWidth="1"/>
    <col min="2805" max="2805" width="19.88671875" style="87" bestFit="1" customWidth="1"/>
    <col min="2806" max="3049" width="9.109375" style="87"/>
    <col min="3050" max="3050" width="1.6640625" style="87" bestFit="1" customWidth="1"/>
    <col min="3051" max="3051" width="6" style="87" bestFit="1" customWidth="1"/>
    <col min="3052" max="3052" width="20.88671875" style="87" bestFit="1" customWidth="1"/>
    <col min="3053" max="3053" width="1.6640625" style="87" bestFit="1" customWidth="1"/>
    <col min="3054" max="3054" width="6" style="87" bestFit="1" customWidth="1"/>
    <col min="3055" max="3055" width="24.109375" style="87" customWidth="1"/>
    <col min="3056" max="3056" width="1.6640625" style="87" bestFit="1" customWidth="1"/>
    <col min="3057" max="3057" width="6" style="87" bestFit="1" customWidth="1"/>
    <col min="3058" max="3058" width="23.33203125" style="87" bestFit="1" customWidth="1"/>
    <col min="3059" max="3059" width="1.6640625" style="87" bestFit="1" customWidth="1"/>
    <col min="3060" max="3060" width="6" style="87" bestFit="1" customWidth="1"/>
    <col min="3061" max="3061" width="19.88671875" style="87" bestFit="1" customWidth="1"/>
    <col min="3062" max="3305" width="9.109375" style="87"/>
    <col min="3306" max="3306" width="1.6640625" style="87" bestFit="1" customWidth="1"/>
    <col min="3307" max="3307" width="6" style="87" bestFit="1" customWidth="1"/>
    <col min="3308" max="3308" width="20.88671875" style="87" bestFit="1" customWidth="1"/>
    <col min="3309" max="3309" width="1.6640625" style="87" bestFit="1" customWidth="1"/>
    <col min="3310" max="3310" width="6" style="87" bestFit="1" customWidth="1"/>
    <col min="3311" max="3311" width="24.109375" style="87" customWidth="1"/>
    <col min="3312" max="3312" width="1.6640625" style="87" bestFit="1" customWidth="1"/>
    <col min="3313" max="3313" width="6" style="87" bestFit="1" customWidth="1"/>
    <col min="3314" max="3314" width="23.33203125" style="87" bestFit="1" customWidth="1"/>
    <col min="3315" max="3315" width="1.6640625" style="87" bestFit="1" customWidth="1"/>
    <col min="3316" max="3316" width="6" style="87" bestFit="1" customWidth="1"/>
    <col min="3317" max="3317" width="19.88671875" style="87" bestFit="1" customWidth="1"/>
    <col min="3318" max="3561" width="9.109375" style="87"/>
    <col min="3562" max="3562" width="1.6640625" style="87" bestFit="1" customWidth="1"/>
    <col min="3563" max="3563" width="6" style="87" bestFit="1" customWidth="1"/>
    <col min="3564" max="3564" width="20.88671875" style="87" bestFit="1" customWidth="1"/>
    <col min="3565" max="3565" width="1.6640625" style="87" bestFit="1" customWidth="1"/>
    <col min="3566" max="3566" width="6" style="87" bestFit="1" customWidth="1"/>
    <col min="3567" max="3567" width="24.109375" style="87" customWidth="1"/>
    <col min="3568" max="3568" width="1.6640625" style="87" bestFit="1" customWidth="1"/>
    <col min="3569" max="3569" width="6" style="87" bestFit="1" customWidth="1"/>
    <col min="3570" max="3570" width="23.33203125" style="87" bestFit="1" customWidth="1"/>
    <col min="3571" max="3571" width="1.6640625" style="87" bestFit="1" customWidth="1"/>
    <col min="3572" max="3572" width="6" style="87" bestFit="1" customWidth="1"/>
    <col min="3573" max="3573" width="19.88671875" style="87" bestFit="1" customWidth="1"/>
    <col min="3574" max="3817" width="9.109375" style="87"/>
    <col min="3818" max="3818" width="1.6640625" style="87" bestFit="1" customWidth="1"/>
    <col min="3819" max="3819" width="6" style="87" bestFit="1" customWidth="1"/>
    <col min="3820" max="3820" width="20.88671875" style="87" bestFit="1" customWidth="1"/>
    <col min="3821" max="3821" width="1.6640625" style="87" bestFit="1" customWidth="1"/>
    <col min="3822" max="3822" width="6" style="87" bestFit="1" customWidth="1"/>
    <col min="3823" max="3823" width="24.109375" style="87" customWidth="1"/>
    <col min="3824" max="3824" width="1.6640625" style="87" bestFit="1" customWidth="1"/>
    <col min="3825" max="3825" width="6" style="87" bestFit="1" customWidth="1"/>
    <col min="3826" max="3826" width="23.33203125" style="87" bestFit="1" customWidth="1"/>
    <col min="3827" max="3827" width="1.6640625" style="87" bestFit="1" customWidth="1"/>
    <col min="3828" max="3828" width="6" style="87" bestFit="1" customWidth="1"/>
    <col min="3829" max="3829" width="19.88671875" style="87" bestFit="1" customWidth="1"/>
    <col min="3830" max="4073" width="9.109375" style="87"/>
    <col min="4074" max="4074" width="1.6640625" style="87" bestFit="1" customWidth="1"/>
    <col min="4075" max="4075" width="6" style="87" bestFit="1" customWidth="1"/>
    <col min="4076" max="4076" width="20.88671875" style="87" bestFit="1" customWidth="1"/>
    <col min="4077" max="4077" width="1.6640625" style="87" bestFit="1" customWidth="1"/>
    <col min="4078" max="4078" width="6" style="87" bestFit="1" customWidth="1"/>
    <col min="4079" max="4079" width="24.109375" style="87" customWidth="1"/>
    <col min="4080" max="4080" width="1.6640625" style="87" bestFit="1" customWidth="1"/>
    <col min="4081" max="4081" width="6" style="87" bestFit="1" customWidth="1"/>
    <col min="4082" max="4082" width="23.33203125" style="87" bestFit="1" customWidth="1"/>
    <col min="4083" max="4083" width="1.6640625" style="87" bestFit="1" customWidth="1"/>
    <col min="4084" max="4084" width="6" style="87" bestFit="1" customWidth="1"/>
    <col min="4085" max="4085" width="19.88671875" style="87" bestFit="1" customWidth="1"/>
    <col min="4086" max="4329" width="9.109375" style="87"/>
    <col min="4330" max="4330" width="1.6640625" style="87" bestFit="1" customWidth="1"/>
    <col min="4331" max="4331" width="6" style="87" bestFit="1" customWidth="1"/>
    <col min="4332" max="4332" width="20.88671875" style="87" bestFit="1" customWidth="1"/>
    <col min="4333" max="4333" width="1.6640625" style="87" bestFit="1" customWidth="1"/>
    <col min="4334" max="4334" width="6" style="87" bestFit="1" customWidth="1"/>
    <col min="4335" max="4335" width="24.109375" style="87" customWidth="1"/>
    <col min="4336" max="4336" width="1.6640625" style="87" bestFit="1" customWidth="1"/>
    <col min="4337" max="4337" width="6" style="87" bestFit="1" customWidth="1"/>
    <col min="4338" max="4338" width="23.33203125" style="87" bestFit="1" customWidth="1"/>
    <col min="4339" max="4339" width="1.6640625" style="87" bestFit="1" customWidth="1"/>
    <col min="4340" max="4340" width="6" style="87" bestFit="1" customWidth="1"/>
    <col min="4341" max="4341" width="19.88671875" style="87" bestFit="1" customWidth="1"/>
    <col min="4342" max="4585" width="9.109375" style="87"/>
    <col min="4586" max="4586" width="1.6640625" style="87" bestFit="1" customWidth="1"/>
    <col min="4587" max="4587" width="6" style="87" bestFit="1" customWidth="1"/>
    <col min="4588" max="4588" width="20.88671875" style="87" bestFit="1" customWidth="1"/>
    <col min="4589" max="4589" width="1.6640625" style="87" bestFit="1" customWidth="1"/>
    <col min="4590" max="4590" width="6" style="87" bestFit="1" customWidth="1"/>
    <col min="4591" max="4591" width="24.109375" style="87" customWidth="1"/>
    <col min="4592" max="4592" width="1.6640625" style="87" bestFit="1" customWidth="1"/>
    <col min="4593" max="4593" width="6" style="87" bestFit="1" customWidth="1"/>
    <col min="4594" max="4594" width="23.33203125" style="87" bestFit="1" customWidth="1"/>
    <col min="4595" max="4595" width="1.6640625" style="87" bestFit="1" customWidth="1"/>
    <col min="4596" max="4596" width="6" style="87" bestFit="1" customWidth="1"/>
    <col min="4597" max="4597" width="19.88671875" style="87" bestFit="1" customWidth="1"/>
    <col min="4598" max="4841" width="9.109375" style="87"/>
    <col min="4842" max="4842" width="1.6640625" style="87" bestFit="1" customWidth="1"/>
    <col min="4843" max="4843" width="6" style="87" bestFit="1" customWidth="1"/>
    <col min="4844" max="4844" width="20.88671875" style="87" bestFit="1" customWidth="1"/>
    <col min="4845" max="4845" width="1.6640625" style="87" bestFit="1" customWidth="1"/>
    <col min="4846" max="4846" width="6" style="87" bestFit="1" customWidth="1"/>
    <col min="4847" max="4847" width="24.109375" style="87" customWidth="1"/>
    <col min="4848" max="4848" width="1.6640625" style="87" bestFit="1" customWidth="1"/>
    <col min="4849" max="4849" width="6" style="87" bestFit="1" customWidth="1"/>
    <col min="4850" max="4850" width="23.33203125" style="87" bestFit="1" customWidth="1"/>
    <col min="4851" max="4851" width="1.6640625" style="87" bestFit="1" customWidth="1"/>
    <col min="4852" max="4852" width="6" style="87" bestFit="1" customWidth="1"/>
    <col min="4853" max="4853" width="19.88671875" style="87" bestFit="1" customWidth="1"/>
    <col min="4854" max="5097" width="9.109375" style="87"/>
    <col min="5098" max="5098" width="1.6640625" style="87" bestFit="1" customWidth="1"/>
    <col min="5099" max="5099" width="6" style="87" bestFit="1" customWidth="1"/>
    <col min="5100" max="5100" width="20.88671875" style="87" bestFit="1" customWidth="1"/>
    <col min="5101" max="5101" width="1.6640625" style="87" bestFit="1" customWidth="1"/>
    <col min="5102" max="5102" width="6" style="87" bestFit="1" customWidth="1"/>
    <col min="5103" max="5103" width="24.109375" style="87" customWidth="1"/>
    <col min="5104" max="5104" width="1.6640625" style="87" bestFit="1" customWidth="1"/>
    <col min="5105" max="5105" width="6" style="87" bestFit="1" customWidth="1"/>
    <col min="5106" max="5106" width="23.33203125" style="87" bestFit="1" customWidth="1"/>
    <col min="5107" max="5107" width="1.6640625" style="87" bestFit="1" customWidth="1"/>
    <col min="5108" max="5108" width="6" style="87" bestFit="1" customWidth="1"/>
    <col min="5109" max="5109" width="19.88671875" style="87" bestFit="1" customWidth="1"/>
    <col min="5110" max="5353" width="9.109375" style="87"/>
    <col min="5354" max="5354" width="1.6640625" style="87" bestFit="1" customWidth="1"/>
    <col min="5355" max="5355" width="6" style="87" bestFit="1" customWidth="1"/>
    <col min="5356" max="5356" width="20.88671875" style="87" bestFit="1" customWidth="1"/>
    <col min="5357" max="5357" width="1.6640625" style="87" bestFit="1" customWidth="1"/>
    <col min="5358" max="5358" width="6" style="87" bestFit="1" customWidth="1"/>
    <col min="5359" max="5359" width="24.109375" style="87" customWidth="1"/>
    <col min="5360" max="5360" width="1.6640625" style="87" bestFit="1" customWidth="1"/>
    <col min="5361" max="5361" width="6" style="87" bestFit="1" customWidth="1"/>
    <col min="5362" max="5362" width="23.33203125" style="87" bestFit="1" customWidth="1"/>
    <col min="5363" max="5363" width="1.6640625" style="87" bestFit="1" customWidth="1"/>
    <col min="5364" max="5364" width="6" style="87" bestFit="1" customWidth="1"/>
    <col min="5365" max="5365" width="19.88671875" style="87" bestFit="1" customWidth="1"/>
    <col min="5366" max="5609" width="9.109375" style="87"/>
    <col min="5610" max="5610" width="1.6640625" style="87" bestFit="1" customWidth="1"/>
    <col min="5611" max="5611" width="6" style="87" bestFit="1" customWidth="1"/>
    <col min="5612" max="5612" width="20.88671875" style="87" bestFit="1" customWidth="1"/>
    <col min="5613" max="5613" width="1.6640625" style="87" bestFit="1" customWidth="1"/>
    <col min="5614" max="5614" width="6" style="87" bestFit="1" customWidth="1"/>
    <col min="5615" max="5615" width="24.109375" style="87" customWidth="1"/>
    <col min="5616" max="5616" width="1.6640625" style="87" bestFit="1" customWidth="1"/>
    <col min="5617" max="5617" width="6" style="87" bestFit="1" customWidth="1"/>
    <col min="5618" max="5618" width="23.33203125" style="87" bestFit="1" customWidth="1"/>
    <col min="5619" max="5619" width="1.6640625" style="87" bestFit="1" customWidth="1"/>
    <col min="5620" max="5620" width="6" style="87" bestFit="1" customWidth="1"/>
    <col min="5621" max="5621" width="19.88671875" style="87" bestFit="1" customWidth="1"/>
    <col min="5622" max="5865" width="9.109375" style="87"/>
    <col min="5866" max="5866" width="1.6640625" style="87" bestFit="1" customWidth="1"/>
    <col min="5867" max="5867" width="6" style="87" bestFit="1" customWidth="1"/>
    <col min="5868" max="5868" width="20.88671875" style="87" bestFit="1" customWidth="1"/>
    <col min="5869" max="5869" width="1.6640625" style="87" bestFit="1" customWidth="1"/>
    <col min="5870" max="5870" width="6" style="87" bestFit="1" customWidth="1"/>
    <col min="5871" max="5871" width="24.109375" style="87" customWidth="1"/>
    <col min="5872" max="5872" width="1.6640625" style="87" bestFit="1" customWidth="1"/>
    <col min="5873" max="5873" width="6" style="87" bestFit="1" customWidth="1"/>
    <col min="5874" max="5874" width="23.33203125" style="87" bestFit="1" customWidth="1"/>
    <col min="5875" max="5875" width="1.6640625" style="87" bestFit="1" customWidth="1"/>
    <col min="5876" max="5876" width="6" style="87" bestFit="1" customWidth="1"/>
    <col min="5877" max="5877" width="19.88671875" style="87" bestFit="1" customWidth="1"/>
    <col min="5878" max="6121" width="9.109375" style="87"/>
    <col min="6122" max="6122" width="1.6640625" style="87" bestFit="1" customWidth="1"/>
    <col min="6123" max="6123" width="6" style="87" bestFit="1" customWidth="1"/>
    <col min="6124" max="6124" width="20.88671875" style="87" bestFit="1" customWidth="1"/>
    <col min="6125" max="6125" width="1.6640625" style="87" bestFit="1" customWidth="1"/>
    <col min="6126" max="6126" width="6" style="87" bestFit="1" customWidth="1"/>
    <col min="6127" max="6127" width="24.109375" style="87" customWidth="1"/>
    <col min="6128" max="6128" width="1.6640625" style="87" bestFit="1" customWidth="1"/>
    <col min="6129" max="6129" width="6" style="87" bestFit="1" customWidth="1"/>
    <col min="6130" max="6130" width="23.33203125" style="87" bestFit="1" customWidth="1"/>
    <col min="6131" max="6131" width="1.6640625" style="87" bestFit="1" customWidth="1"/>
    <col min="6132" max="6132" width="6" style="87" bestFit="1" customWidth="1"/>
    <col min="6133" max="6133" width="19.88671875" style="87" bestFit="1" customWidth="1"/>
    <col min="6134" max="6377" width="9.109375" style="87"/>
    <col min="6378" max="6378" width="1.6640625" style="87" bestFit="1" customWidth="1"/>
    <col min="6379" max="6379" width="6" style="87" bestFit="1" customWidth="1"/>
    <col min="6380" max="6380" width="20.88671875" style="87" bestFit="1" customWidth="1"/>
    <col min="6381" max="6381" width="1.6640625" style="87" bestFit="1" customWidth="1"/>
    <col min="6382" max="6382" width="6" style="87" bestFit="1" customWidth="1"/>
    <col min="6383" max="6383" width="24.109375" style="87" customWidth="1"/>
    <col min="6384" max="6384" width="1.6640625" style="87" bestFit="1" customWidth="1"/>
    <col min="6385" max="6385" width="6" style="87" bestFit="1" customWidth="1"/>
    <col min="6386" max="6386" width="23.33203125" style="87" bestFit="1" customWidth="1"/>
    <col min="6387" max="6387" width="1.6640625" style="87" bestFit="1" customWidth="1"/>
    <col min="6388" max="6388" width="6" style="87" bestFit="1" customWidth="1"/>
    <col min="6389" max="6389" width="19.88671875" style="87" bestFit="1" customWidth="1"/>
    <col min="6390" max="6633" width="9.109375" style="87"/>
    <col min="6634" max="6634" width="1.6640625" style="87" bestFit="1" customWidth="1"/>
    <col min="6635" max="6635" width="6" style="87" bestFit="1" customWidth="1"/>
    <col min="6636" max="6636" width="20.88671875" style="87" bestFit="1" customWidth="1"/>
    <col min="6637" max="6637" width="1.6640625" style="87" bestFit="1" customWidth="1"/>
    <col min="6638" max="6638" width="6" style="87" bestFit="1" customWidth="1"/>
    <col min="6639" max="6639" width="24.109375" style="87" customWidth="1"/>
    <col min="6640" max="6640" width="1.6640625" style="87" bestFit="1" customWidth="1"/>
    <col min="6641" max="6641" width="6" style="87" bestFit="1" customWidth="1"/>
    <col min="6642" max="6642" width="23.33203125" style="87" bestFit="1" customWidth="1"/>
    <col min="6643" max="6643" width="1.6640625" style="87" bestFit="1" customWidth="1"/>
    <col min="6644" max="6644" width="6" style="87" bestFit="1" customWidth="1"/>
    <col min="6645" max="6645" width="19.88671875" style="87" bestFit="1" customWidth="1"/>
    <col min="6646" max="6889" width="9.109375" style="87"/>
    <col min="6890" max="6890" width="1.6640625" style="87" bestFit="1" customWidth="1"/>
    <col min="6891" max="6891" width="6" style="87" bestFit="1" customWidth="1"/>
    <col min="6892" max="6892" width="20.88671875" style="87" bestFit="1" customWidth="1"/>
    <col min="6893" max="6893" width="1.6640625" style="87" bestFit="1" customWidth="1"/>
    <col min="6894" max="6894" width="6" style="87" bestFit="1" customWidth="1"/>
    <col min="6895" max="6895" width="24.109375" style="87" customWidth="1"/>
    <col min="6896" max="6896" width="1.6640625" style="87" bestFit="1" customWidth="1"/>
    <col min="6897" max="6897" width="6" style="87" bestFit="1" customWidth="1"/>
    <col min="6898" max="6898" width="23.33203125" style="87" bestFit="1" customWidth="1"/>
    <col min="6899" max="6899" width="1.6640625" style="87" bestFit="1" customWidth="1"/>
    <col min="6900" max="6900" width="6" style="87" bestFit="1" customWidth="1"/>
    <col min="6901" max="6901" width="19.88671875" style="87" bestFit="1" customWidth="1"/>
    <col min="6902" max="7145" width="9.109375" style="87"/>
    <col min="7146" max="7146" width="1.6640625" style="87" bestFit="1" customWidth="1"/>
    <col min="7147" max="7147" width="6" style="87" bestFit="1" customWidth="1"/>
    <col min="7148" max="7148" width="20.88671875" style="87" bestFit="1" customWidth="1"/>
    <col min="7149" max="7149" width="1.6640625" style="87" bestFit="1" customWidth="1"/>
    <col min="7150" max="7150" width="6" style="87" bestFit="1" customWidth="1"/>
    <col min="7151" max="7151" width="24.109375" style="87" customWidth="1"/>
    <col min="7152" max="7152" width="1.6640625" style="87" bestFit="1" customWidth="1"/>
    <col min="7153" max="7153" width="6" style="87" bestFit="1" customWidth="1"/>
    <col min="7154" max="7154" width="23.33203125" style="87" bestFit="1" customWidth="1"/>
    <col min="7155" max="7155" width="1.6640625" style="87" bestFit="1" customWidth="1"/>
    <col min="7156" max="7156" width="6" style="87" bestFit="1" customWidth="1"/>
    <col min="7157" max="7157" width="19.88671875" style="87" bestFit="1" customWidth="1"/>
    <col min="7158" max="7401" width="9.109375" style="87"/>
    <col min="7402" max="7402" width="1.6640625" style="87" bestFit="1" customWidth="1"/>
    <col min="7403" max="7403" width="6" style="87" bestFit="1" customWidth="1"/>
    <col min="7404" max="7404" width="20.88671875" style="87" bestFit="1" customWidth="1"/>
    <col min="7405" max="7405" width="1.6640625" style="87" bestFit="1" customWidth="1"/>
    <col min="7406" max="7406" width="6" style="87" bestFit="1" customWidth="1"/>
    <col min="7407" max="7407" width="24.109375" style="87" customWidth="1"/>
    <col min="7408" max="7408" width="1.6640625" style="87" bestFit="1" customWidth="1"/>
    <col min="7409" max="7409" width="6" style="87" bestFit="1" customWidth="1"/>
    <col min="7410" max="7410" width="23.33203125" style="87" bestFit="1" customWidth="1"/>
    <col min="7411" max="7411" width="1.6640625" style="87" bestFit="1" customWidth="1"/>
    <col min="7412" max="7412" width="6" style="87" bestFit="1" customWidth="1"/>
    <col min="7413" max="7413" width="19.88671875" style="87" bestFit="1" customWidth="1"/>
    <col min="7414" max="7657" width="9.109375" style="87"/>
    <col min="7658" max="7658" width="1.6640625" style="87" bestFit="1" customWidth="1"/>
    <col min="7659" max="7659" width="6" style="87" bestFit="1" customWidth="1"/>
    <col min="7660" max="7660" width="20.88671875" style="87" bestFit="1" customWidth="1"/>
    <col min="7661" max="7661" width="1.6640625" style="87" bestFit="1" customWidth="1"/>
    <col min="7662" max="7662" width="6" style="87" bestFit="1" customWidth="1"/>
    <col min="7663" max="7663" width="24.109375" style="87" customWidth="1"/>
    <col min="7664" max="7664" width="1.6640625" style="87" bestFit="1" customWidth="1"/>
    <col min="7665" max="7665" width="6" style="87" bestFit="1" customWidth="1"/>
    <col min="7666" max="7666" width="23.33203125" style="87" bestFit="1" customWidth="1"/>
    <col min="7667" max="7667" width="1.6640625" style="87" bestFit="1" customWidth="1"/>
    <col min="7668" max="7668" width="6" style="87" bestFit="1" customWidth="1"/>
    <col min="7669" max="7669" width="19.88671875" style="87" bestFit="1" customWidth="1"/>
    <col min="7670" max="7913" width="9.109375" style="87"/>
    <col min="7914" max="7914" width="1.6640625" style="87" bestFit="1" customWidth="1"/>
    <col min="7915" max="7915" width="6" style="87" bestFit="1" customWidth="1"/>
    <col min="7916" max="7916" width="20.88671875" style="87" bestFit="1" customWidth="1"/>
    <col min="7917" max="7917" width="1.6640625" style="87" bestFit="1" customWidth="1"/>
    <col min="7918" max="7918" width="6" style="87" bestFit="1" customWidth="1"/>
    <col min="7919" max="7919" width="24.109375" style="87" customWidth="1"/>
    <col min="7920" max="7920" width="1.6640625" style="87" bestFit="1" customWidth="1"/>
    <col min="7921" max="7921" width="6" style="87" bestFit="1" customWidth="1"/>
    <col min="7922" max="7922" width="23.33203125" style="87" bestFit="1" customWidth="1"/>
    <col min="7923" max="7923" width="1.6640625" style="87" bestFit="1" customWidth="1"/>
    <col min="7924" max="7924" width="6" style="87" bestFit="1" customWidth="1"/>
    <col min="7925" max="7925" width="19.88671875" style="87" bestFit="1" customWidth="1"/>
    <col min="7926" max="8169" width="9.109375" style="87"/>
    <col min="8170" max="8170" width="1.6640625" style="87" bestFit="1" customWidth="1"/>
    <col min="8171" max="8171" width="6" style="87" bestFit="1" customWidth="1"/>
    <col min="8172" max="8172" width="20.88671875" style="87" bestFit="1" customWidth="1"/>
    <col min="8173" max="8173" width="1.6640625" style="87" bestFit="1" customWidth="1"/>
    <col min="8174" max="8174" width="6" style="87" bestFit="1" customWidth="1"/>
    <col min="8175" max="8175" width="24.109375" style="87" customWidth="1"/>
    <col min="8176" max="8176" width="1.6640625" style="87" bestFit="1" customWidth="1"/>
    <col min="8177" max="8177" width="6" style="87" bestFit="1" customWidth="1"/>
    <col min="8178" max="8178" width="23.33203125" style="87" bestFit="1" customWidth="1"/>
    <col min="8179" max="8179" width="1.6640625" style="87" bestFit="1" customWidth="1"/>
    <col min="8180" max="8180" width="6" style="87" bestFit="1" customWidth="1"/>
    <col min="8181" max="8181" width="19.88671875" style="87" bestFit="1" customWidth="1"/>
    <col min="8182" max="8425" width="9.109375" style="87"/>
    <col min="8426" max="8426" width="1.6640625" style="87" bestFit="1" customWidth="1"/>
    <col min="8427" max="8427" width="6" style="87" bestFit="1" customWidth="1"/>
    <col min="8428" max="8428" width="20.88671875" style="87" bestFit="1" customWidth="1"/>
    <col min="8429" max="8429" width="1.6640625" style="87" bestFit="1" customWidth="1"/>
    <col min="8430" max="8430" width="6" style="87" bestFit="1" customWidth="1"/>
    <col min="8431" max="8431" width="24.109375" style="87" customWidth="1"/>
    <col min="8432" max="8432" width="1.6640625" style="87" bestFit="1" customWidth="1"/>
    <col min="8433" max="8433" width="6" style="87" bestFit="1" customWidth="1"/>
    <col min="8434" max="8434" width="23.33203125" style="87" bestFit="1" customWidth="1"/>
    <col min="8435" max="8435" width="1.6640625" style="87" bestFit="1" customWidth="1"/>
    <col min="8436" max="8436" width="6" style="87" bestFit="1" customWidth="1"/>
    <col min="8437" max="8437" width="19.88671875" style="87" bestFit="1" customWidth="1"/>
    <col min="8438" max="8681" width="9.109375" style="87"/>
    <col min="8682" max="8682" width="1.6640625" style="87" bestFit="1" customWidth="1"/>
    <col min="8683" max="8683" width="6" style="87" bestFit="1" customWidth="1"/>
    <col min="8684" max="8684" width="20.88671875" style="87" bestFit="1" customWidth="1"/>
    <col min="8685" max="8685" width="1.6640625" style="87" bestFit="1" customWidth="1"/>
    <col min="8686" max="8686" width="6" style="87" bestFit="1" customWidth="1"/>
    <col min="8687" max="8687" width="24.109375" style="87" customWidth="1"/>
    <col min="8688" max="8688" width="1.6640625" style="87" bestFit="1" customWidth="1"/>
    <col min="8689" max="8689" width="6" style="87" bestFit="1" customWidth="1"/>
    <col min="8690" max="8690" width="23.33203125" style="87" bestFit="1" customWidth="1"/>
    <col min="8691" max="8691" width="1.6640625" style="87" bestFit="1" customWidth="1"/>
    <col min="8692" max="8692" width="6" style="87" bestFit="1" customWidth="1"/>
    <col min="8693" max="8693" width="19.88671875" style="87" bestFit="1" customWidth="1"/>
    <col min="8694" max="8937" width="9.109375" style="87"/>
    <col min="8938" max="8938" width="1.6640625" style="87" bestFit="1" customWidth="1"/>
    <col min="8939" max="8939" width="6" style="87" bestFit="1" customWidth="1"/>
    <col min="8940" max="8940" width="20.88671875" style="87" bestFit="1" customWidth="1"/>
    <col min="8941" max="8941" width="1.6640625" style="87" bestFit="1" customWidth="1"/>
    <col min="8942" max="8942" width="6" style="87" bestFit="1" customWidth="1"/>
    <col min="8943" max="8943" width="24.109375" style="87" customWidth="1"/>
    <col min="8944" max="8944" width="1.6640625" style="87" bestFit="1" customWidth="1"/>
    <col min="8945" max="8945" width="6" style="87" bestFit="1" customWidth="1"/>
    <col min="8946" max="8946" width="23.33203125" style="87" bestFit="1" customWidth="1"/>
    <col min="8947" max="8947" width="1.6640625" style="87" bestFit="1" customWidth="1"/>
    <col min="8948" max="8948" width="6" style="87" bestFit="1" customWidth="1"/>
    <col min="8949" max="8949" width="19.88671875" style="87" bestFit="1" customWidth="1"/>
    <col min="8950" max="9193" width="9.109375" style="87"/>
    <col min="9194" max="9194" width="1.6640625" style="87" bestFit="1" customWidth="1"/>
    <col min="9195" max="9195" width="6" style="87" bestFit="1" customWidth="1"/>
    <col min="9196" max="9196" width="20.88671875" style="87" bestFit="1" customWidth="1"/>
    <col min="9197" max="9197" width="1.6640625" style="87" bestFit="1" customWidth="1"/>
    <col min="9198" max="9198" width="6" style="87" bestFit="1" customWidth="1"/>
    <col min="9199" max="9199" width="24.109375" style="87" customWidth="1"/>
    <col min="9200" max="9200" width="1.6640625" style="87" bestFit="1" customWidth="1"/>
    <col min="9201" max="9201" width="6" style="87" bestFit="1" customWidth="1"/>
    <col min="9202" max="9202" width="23.33203125" style="87" bestFit="1" customWidth="1"/>
    <col min="9203" max="9203" width="1.6640625" style="87" bestFit="1" customWidth="1"/>
    <col min="9204" max="9204" width="6" style="87" bestFit="1" customWidth="1"/>
    <col min="9205" max="9205" width="19.88671875" style="87" bestFit="1" customWidth="1"/>
    <col min="9206" max="9449" width="9.109375" style="87"/>
    <col min="9450" max="9450" width="1.6640625" style="87" bestFit="1" customWidth="1"/>
    <col min="9451" max="9451" width="6" style="87" bestFit="1" customWidth="1"/>
    <col min="9452" max="9452" width="20.88671875" style="87" bestFit="1" customWidth="1"/>
    <col min="9453" max="9453" width="1.6640625" style="87" bestFit="1" customWidth="1"/>
    <col min="9454" max="9454" width="6" style="87" bestFit="1" customWidth="1"/>
    <col min="9455" max="9455" width="24.109375" style="87" customWidth="1"/>
    <col min="9456" max="9456" width="1.6640625" style="87" bestFit="1" customWidth="1"/>
    <col min="9457" max="9457" width="6" style="87" bestFit="1" customWidth="1"/>
    <col min="9458" max="9458" width="23.33203125" style="87" bestFit="1" customWidth="1"/>
    <col min="9459" max="9459" width="1.6640625" style="87" bestFit="1" customWidth="1"/>
    <col min="9460" max="9460" width="6" style="87" bestFit="1" customWidth="1"/>
    <col min="9461" max="9461" width="19.88671875" style="87" bestFit="1" customWidth="1"/>
    <col min="9462" max="9705" width="9.109375" style="87"/>
    <col min="9706" max="9706" width="1.6640625" style="87" bestFit="1" customWidth="1"/>
    <col min="9707" max="9707" width="6" style="87" bestFit="1" customWidth="1"/>
    <col min="9708" max="9708" width="20.88671875" style="87" bestFit="1" customWidth="1"/>
    <col min="9709" max="9709" width="1.6640625" style="87" bestFit="1" customWidth="1"/>
    <col min="9710" max="9710" width="6" style="87" bestFit="1" customWidth="1"/>
    <col min="9711" max="9711" width="24.109375" style="87" customWidth="1"/>
    <col min="9712" max="9712" width="1.6640625" style="87" bestFit="1" customWidth="1"/>
    <col min="9713" max="9713" width="6" style="87" bestFit="1" customWidth="1"/>
    <col min="9714" max="9714" width="23.33203125" style="87" bestFit="1" customWidth="1"/>
    <col min="9715" max="9715" width="1.6640625" style="87" bestFit="1" customWidth="1"/>
    <col min="9716" max="9716" width="6" style="87" bestFit="1" customWidth="1"/>
    <col min="9717" max="9717" width="19.88671875" style="87" bestFit="1" customWidth="1"/>
    <col min="9718" max="9961" width="9.109375" style="87"/>
    <col min="9962" max="9962" width="1.6640625" style="87" bestFit="1" customWidth="1"/>
    <col min="9963" max="9963" width="6" style="87" bestFit="1" customWidth="1"/>
    <col min="9964" max="9964" width="20.88671875" style="87" bestFit="1" customWidth="1"/>
    <col min="9965" max="9965" width="1.6640625" style="87" bestFit="1" customWidth="1"/>
    <col min="9966" max="9966" width="6" style="87" bestFit="1" customWidth="1"/>
    <col min="9967" max="9967" width="24.109375" style="87" customWidth="1"/>
    <col min="9968" max="9968" width="1.6640625" style="87" bestFit="1" customWidth="1"/>
    <col min="9969" max="9969" width="6" style="87" bestFit="1" customWidth="1"/>
    <col min="9970" max="9970" width="23.33203125" style="87" bestFit="1" customWidth="1"/>
    <col min="9971" max="9971" width="1.6640625" style="87" bestFit="1" customWidth="1"/>
    <col min="9972" max="9972" width="6" style="87" bestFit="1" customWidth="1"/>
    <col min="9973" max="9973" width="19.88671875" style="87" bestFit="1" customWidth="1"/>
    <col min="9974" max="10217" width="9.109375" style="87"/>
    <col min="10218" max="10218" width="1.6640625" style="87" bestFit="1" customWidth="1"/>
    <col min="10219" max="10219" width="6" style="87" bestFit="1" customWidth="1"/>
    <col min="10220" max="10220" width="20.88671875" style="87" bestFit="1" customWidth="1"/>
    <col min="10221" max="10221" width="1.6640625" style="87" bestFit="1" customWidth="1"/>
    <col min="10222" max="10222" width="6" style="87" bestFit="1" customWidth="1"/>
    <col min="10223" max="10223" width="24.109375" style="87" customWidth="1"/>
    <col min="10224" max="10224" width="1.6640625" style="87" bestFit="1" customWidth="1"/>
    <col min="10225" max="10225" width="6" style="87" bestFit="1" customWidth="1"/>
    <col min="10226" max="10226" width="23.33203125" style="87" bestFit="1" customWidth="1"/>
    <col min="10227" max="10227" width="1.6640625" style="87" bestFit="1" customWidth="1"/>
    <col min="10228" max="10228" width="6" style="87" bestFit="1" customWidth="1"/>
    <col min="10229" max="10229" width="19.88671875" style="87" bestFit="1" customWidth="1"/>
    <col min="10230" max="10473" width="9.109375" style="87"/>
    <col min="10474" max="10474" width="1.6640625" style="87" bestFit="1" customWidth="1"/>
    <col min="10475" max="10475" width="6" style="87" bestFit="1" customWidth="1"/>
    <col min="10476" max="10476" width="20.88671875" style="87" bestFit="1" customWidth="1"/>
    <col min="10477" max="10477" width="1.6640625" style="87" bestFit="1" customWidth="1"/>
    <col min="10478" max="10478" width="6" style="87" bestFit="1" customWidth="1"/>
    <col min="10479" max="10479" width="24.109375" style="87" customWidth="1"/>
    <col min="10480" max="10480" width="1.6640625" style="87" bestFit="1" customWidth="1"/>
    <col min="10481" max="10481" width="6" style="87" bestFit="1" customWidth="1"/>
    <col min="10482" max="10482" width="23.33203125" style="87" bestFit="1" customWidth="1"/>
    <col min="10483" max="10483" width="1.6640625" style="87" bestFit="1" customWidth="1"/>
    <col min="10484" max="10484" width="6" style="87" bestFit="1" customWidth="1"/>
    <col min="10485" max="10485" width="19.88671875" style="87" bestFit="1" customWidth="1"/>
    <col min="10486" max="10729" width="9.109375" style="87"/>
    <col min="10730" max="10730" width="1.6640625" style="87" bestFit="1" customWidth="1"/>
    <col min="10731" max="10731" width="6" style="87" bestFit="1" customWidth="1"/>
    <col min="10732" max="10732" width="20.88671875" style="87" bestFit="1" customWidth="1"/>
    <col min="10733" max="10733" width="1.6640625" style="87" bestFit="1" customWidth="1"/>
    <col min="10734" max="10734" width="6" style="87" bestFit="1" customWidth="1"/>
    <col min="10735" max="10735" width="24.109375" style="87" customWidth="1"/>
    <col min="10736" max="10736" width="1.6640625" style="87" bestFit="1" customWidth="1"/>
    <col min="10737" max="10737" width="6" style="87" bestFit="1" customWidth="1"/>
    <col min="10738" max="10738" width="23.33203125" style="87" bestFit="1" customWidth="1"/>
    <col min="10739" max="10739" width="1.6640625" style="87" bestFit="1" customWidth="1"/>
    <col min="10740" max="10740" width="6" style="87" bestFit="1" customWidth="1"/>
    <col min="10741" max="10741" width="19.88671875" style="87" bestFit="1" customWidth="1"/>
    <col min="10742" max="10985" width="9.109375" style="87"/>
    <col min="10986" max="10986" width="1.6640625" style="87" bestFit="1" customWidth="1"/>
    <col min="10987" max="10987" width="6" style="87" bestFit="1" customWidth="1"/>
    <col min="10988" max="10988" width="20.88671875" style="87" bestFit="1" customWidth="1"/>
    <col min="10989" max="10989" width="1.6640625" style="87" bestFit="1" customWidth="1"/>
    <col min="10990" max="10990" width="6" style="87" bestFit="1" customWidth="1"/>
    <col min="10991" max="10991" width="24.109375" style="87" customWidth="1"/>
    <col min="10992" max="10992" width="1.6640625" style="87" bestFit="1" customWidth="1"/>
    <col min="10993" max="10993" width="6" style="87" bestFit="1" customWidth="1"/>
    <col min="10994" max="10994" width="23.33203125" style="87" bestFit="1" customWidth="1"/>
    <col min="10995" max="10995" width="1.6640625" style="87" bestFit="1" customWidth="1"/>
    <col min="10996" max="10996" width="6" style="87" bestFit="1" customWidth="1"/>
    <col min="10997" max="10997" width="19.88671875" style="87" bestFit="1" customWidth="1"/>
    <col min="10998" max="11241" width="9.109375" style="87"/>
    <col min="11242" max="11242" width="1.6640625" style="87" bestFit="1" customWidth="1"/>
    <col min="11243" max="11243" width="6" style="87" bestFit="1" customWidth="1"/>
    <col min="11244" max="11244" width="20.88671875" style="87" bestFit="1" customWidth="1"/>
    <col min="11245" max="11245" width="1.6640625" style="87" bestFit="1" customWidth="1"/>
    <col min="11246" max="11246" width="6" style="87" bestFit="1" customWidth="1"/>
    <col min="11247" max="11247" width="24.109375" style="87" customWidth="1"/>
    <col min="11248" max="11248" width="1.6640625" style="87" bestFit="1" customWidth="1"/>
    <col min="11249" max="11249" width="6" style="87" bestFit="1" customWidth="1"/>
    <col min="11250" max="11250" width="23.33203125" style="87" bestFit="1" customWidth="1"/>
    <col min="11251" max="11251" width="1.6640625" style="87" bestFit="1" customWidth="1"/>
    <col min="11252" max="11252" width="6" style="87" bestFit="1" customWidth="1"/>
    <col min="11253" max="11253" width="19.88671875" style="87" bestFit="1" customWidth="1"/>
    <col min="11254" max="11497" width="9.109375" style="87"/>
    <col min="11498" max="11498" width="1.6640625" style="87" bestFit="1" customWidth="1"/>
    <col min="11499" max="11499" width="6" style="87" bestFit="1" customWidth="1"/>
    <col min="11500" max="11500" width="20.88671875" style="87" bestFit="1" customWidth="1"/>
    <col min="11501" max="11501" width="1.6640625" style="87" bestFit="1" customWidth="1"/>
    <col min="11502" max="11502" width="6" style="87" bestFit="1" customWidth="1"/>
    <col min="11503" max="11503" width="24.109375" style="87" customWidth="1"/>
    <col min="11504" max="11504" width="1.6640625" style="87" bestFit="1" customWidth="1"/>
    <col min="11505" max="11505" width="6" style="87" bestFit="1" customWidth="1"/>
    <col min="11506" max="11506" width="23.33203125" style="87" bestFit="1" customWidth="1"/>
    <col min="11507" max="11507" width="1.6640625" style="87" bestFit="1" customWidth="1"/>
    <col min="11508" max="11508" width="6" style="87" bestFit="1" customWidth="1"/>
    <col min="11509" max="11509" width="19.88671875" style="87" bestFit="1" customWidth="1"/>
    <col min="11510" max="11753" width="9.109375" style="87"/>
    <col min="11754" max="11754" width="1.6640625" style="87" bestFit="1" customWidth="1"/>
    <col min="11755" max="11755" width="6" style="87" bestFit="1" customWidth="1"/>
    <col min="11756" max="11756" width="20.88671875" style="87" bestFit="1" customWidth="1"/>
    <col min="11757" max="11757" width="1.6640625" style="87" bestFit="1" customWidth="1"/>
    <col min="11758" max="11758" width="6" style="87" bestFit="1" customWidth="1"/>
    <col min="11759" max="11759" width="24.109375" style="87" customWidth="1"/>
    <col min="11760" max="11760" width="1.6640625" style="87" bestFit="1" customWidth="1"/>
    <col min="11761" max="11761" width="6" style="87" bestFit="1" customWidth="1"/>
    <col min="11762" max="11762" width="23.33203125" style="87" bestFit="1" customWidth="1"/>
    <col min="11763" max="11763" width="1.6640625" style="87" bestFit="1" customWidth="1"/>
    <col min="11764" max="11764" width="6" style="87" bestFit="1" customWidth="1"/>
    <col min="11765" max="11765" width="19.88671875" style="87" bestFit="1" customWidth="1"/>
    <col min="11766" max="12009" width="9.109375" style="87"/>
    <col min="12010" max="12010" width="1.6640625" style="87" bestFit="1" customWidth="1"/>
    <col min="12011" max="12011" width="6" style="87" bestFit="1" customWidth="1"/>
    <col min="12012" max="12012" width="20.88671875" style="87" bestFit="1" customWidth="1"/>
    <col min="12013" max="12013" width="1.6640625" style="87" bestFit="1" customWidth="1"/>
    <col min="12014" max="12014" width="6" style="87" bestFit="1" customWidth="1"/>
    <col min="12015" max="12015" width="24.109375" style="87" customWidth="1"/>
    <col min="12016" max="12016" width="1.6640625" style="87" bestFit="1" customWidth="1"/>
    <col min="12017" max="12017" width="6" style="87" bestFit="1" customWidth="1"/>
    <col min="12018" max="12018" width="23.33203125" style="87" bestFit="1" customWidth="1"/>
    <col min="12019" max="12019" width="1.6640625" style="87" bestFit="1" customWidth="1"/>
    <col min="12020" max="12020" width="6" style="87" bestFit="1" customWidth="1"/>
    <col min="12021" max="12021" width="19.88671875" style="87" bestFit="1" customWidth="1"/>
    <col min="12022" max="12265" width="9.109375" style="87"/>
    <col min="12266" max="12266" width="1.6640625" style="87" bestFit="1" customWidth="1"/>
    <col min="12267" max="12267" width="6" style="87" bestFit="1" customWidth="1"/>
    <col min="12268" max="12268" width="20.88671875" style="87" bestFit="1" customWidth="1"/>
    <col min="12269" max="12269" width="1.6640625" style="87" bestFit="1" customWidth="1"/>
    <col min="12270" max="12270" width="6" style="87" bestFit="1" customWidth="1"/>
    <col min="12271" max="12271" width="24.109375" style="87" customWidth="1"/>
    <col min="12272" max="12272" width="1.6640625" style="87" bestFit="1" customWidth="1"/>
    <col min="12273" max="12273" width="6" style="87" bestFit="1" customWidth="1"/>
    <col min="12274" max="12274" width="23.33203125" style="87" bestFit="1" customWidth="1"/>
    <col min="12275" max="12275" width="1.6640625" style="87" bestFit="1" customWidth="1"/>
    <col min="12276" max="12276" width="6" style="87" bestFit="1" customWidth="1"/>
    <col min="12277" max="12277" width="19.88671875" style="87" bestFit="1" customWidth="1"/>
    <col min="12278" max="12521" width="9.109375" style="87"/>
    <col min="12522" max="12522" width="1.6640625" style="87" bestFit="1" customWidth="1"/>
    <col min="12523" max="12523" width="6" style="87" bestFit="1" customWidth="1"/>
    <col min="12524" max="12524" width="20.88671875" style="87" bestFit="1" customWidth="1"/>
    <col min="12525" max="12525" width="1.6640625" style="87" bestFit="1" customWidth="1"/>
    <col min="12526" max="12526" width="6" style="87" bestFit="1" customWidth="1"/>
    <col min="12527" max="12527" width="24.109375" style="87" customWidth="1"/>
    <col min="12528" max="12528" width="1.6640625" style="87" bestFit="1" customWidth="1"/>
    <col min="12529" max="12529" width="6" style="87" bestFit="1" customWidth="1"/>
    <col min="12530" max="12530" width="23.33203125" style="87" bestFit="1" customWidth="1"/>
    <col min="12531" max="12531" width="1.6640625" style="87" bestFit="1" customWidth="1"/>
    <col min="12532" max="12532" width="6" style="87" bestFit="1" customWidth="1"/>
    <col min="12533" max="12533" width="19.88671875" style="87" bestFit="1" customWidth="1"/>
    <col min="12534" max="12777" width="9.109375" style="87"/>
    <col min="12778" max="12778" width="1.6640625" style="87" bestFit="1" customWidth="1"/>
    <col min="12779" max="12779" width="6" style="87" bestFit="1" customWidth="1"/>
    <col min="12780" max="12780" width="20.88671875" style="87" bestFit="1" customWidth="1"/>
    <col min="12781" max="12781" width="1.6640625" style="87" bestFit="1" customWidth="1"/>
    <col min="12782" max="12782" width="6" style="87" bestFit="1" customWidth="1"/>
    <col min="12783" max="12783" width="24.109375" style="87" customWidth="1"/>
    <col min="12784" max="12784" width="1.6640625" style="87" bestFit="1" customWidth="1"/>
    <col min="12785" max="12785" width="6" style="87" bestFit="1" customWidth="1"/>
    <col min="12786" max="12786" width="23.33203125" style="87" bestFit="1" customWidth="1"/>
    <col min="12787" max="12787" width="1.6640625" style="87" bestFit="1" customWidth="1"/>
    <col min="12788" max="12788" width="6" style="87" bestFit="1" customWidth="1"/>
    <col min="12789" max="12789" width="19.88671875" style="87" bestFit="1" customWidth="1"/>
    <col min="12790" max="13033" width="9.109375" style="87"/>
    <col min="13034" max="13034" width="1.6640625" style="87" bestFit="1" customWidth="1"/>
    <col min="13035" max="13035" width="6" style="87" bestFit="1" customWidth="1"/>
    <col min="13036" max="13036" width="20.88671875" style="87" bestFit="1" customWidth="1"/>
    <col min="13037" max="13037" width="1.6640625" style="87" bestFit="1" customWidth="1"/>
    <col min="13038" max="13038" width="6" style="87" bestFit="1" customWidth="1"/>
    <col min="13039" max="13039" width="24.109375" style="87" customWidth="1"/>
    <col min="13040" max="13040" width="1.6640625" style="87" bestFit="1" customWidth="1"/>
    <col min="13041" max="13041" width="6" style="87" bestFit="1" customWidth="1"/>
    <col min="13042" max="13042" width="23.33203125" style="87" bestFit="1" customWidth="1"/>
    <col min="13043" max="13043" width="1.6640625" style="87" bestFit="1" customWidth="1"/>
    <col min="13044" max="13044" width="6" style="87" bestFit="1" customWidth="1"/>
    <col min="13045" max="13045" width="19.88671875" style="87" bestFit="1" customWidth="1"/>
    <col min="13046" max="13289" width="9.109375" style="87"/>
    <col min="13290" max="13290" width="1.6640625" style="87" bestFit="1" customWidth="1"/>
    <col min="13291" max="13291" width="6" style="87" bestFit="1" customWidth="1"/>
    <col min="13292" max="13292" width="20.88671875" style="87" bestFit="1" customWidth="1"/>
    <col min="13293" max="13293" width="1.6640625" style="87" bestFit="1" customWidth="1"/>
    <col min="13294" max="13294" width="6" style="87" bestFit="1" customWidth="1"/>
    <col min="13295" max="13295" width="24.109375" style="87" customWidth="1"/>
    <col min="13296" max="13296" width="1.6640625" style="87" bestFit="1" customWidth="1"/>
    <col min="13297" max="13297" width="6" style="87" bestFit="1" customWidth="1"/>
    <col min="13298" max="13298" width="23.33203125" style="87" bestFit="1" customWidth="1"/>
    <col min="13299" max="13299" width="1.6640625" style="87" bestFit="1" customWidth="1"/>
    <col min="13300" max="13300" width="6" style="87" bestFit="1" customWidth="1"/>
    <col min="13301" max="13301" width="19.88671875" style="87" bestFit="1" customWidth="1"/>
    <col min="13302" max="13545" width="9.109375" style="87"/>
    <col min="13546" max="13546" width="1.6640625" style="87" bestFit="1" customWidth="1"/>
    <col min="13547" max="13547" width="6" style="87" bestFit="1" customWidth="1"/>
    <col min="13548" max="13548" width="20.88671875" style="87" bestFit="1" customWidth="1"/>
    <col min="13549" max="13549" width="1.6640625" style="87" bestFit="1" customWidth="1"/>
    <col min="13550" max="13550" width="6" style="87" bestFit="1" customWidth="1"/>
    <col min="13551" max="13551" width="24.109375" style="87" customWidth="1"/>
    <col min="13552" max="13552" width="1.6640625" style="87" bestFit="1" customWidth="1"/>
    <col min="13553" max="13553" width="6" style="87" bestFit="1" customWidth="1"/>
    <col min="13554" max="13554" width="23.33203125" style="87" bestFit="1" customWidth="1"/>
    <col min="13555" max="13555" width="1.6640625" style="87" bestFit="1" customWidth="1"/>
    <col min="13556" max="13556" width="6" style="87" bestFit="1" customWidth="1"/>
    <col min="13557" max="13557" width="19.88671875" style="87" bestFit="1" customWidth="1"/>
    <col min="13558" max="13801" width="9.109375" style="87"/>
    <col min="13802" max="13802" width="1.6640625" style="87" bestFit="1" customWidth="1"/>
    <col min="13803" max="13803" width="6" style="87" bestFit="1" customWidth="1"/>
    <col min="13804" max="13804" width="20.88671875" style="87" bestFit="1" customWidth="1"/>
    <col min="13805" max="13805" width="1.6640625" style="87" bestFit="1" customWidth="1"/>
    <col min="13806" max="13806" width="6" style="87" bestFit="1" customWidth="1"/>
    <col min="13807" max="13807" width="24.109375" style="87" customWidth="1"/>
    <col min="13808" max="13808" width="1.6640625" style="87" bestFit="1" customWidth="1"/>
    <col min="13809" max="13809" width="6" style="87" bestFit="1" customWidth="1"/>
    <col min="13810" max="13810" width="23.33203125" style="87" bestFit="1" customWidth="1"/>
    <col min="13811" max="13811" width="1.6640625" style="87" bestFit="1" customWidth="1"/>
    <col min="13812" max="13812" width="6" style="87" bestFit="1" customWidth="1"/>
    <col min="13813" max="13813" width="19.88671875" style="87" bestFit="1" customWidth="1"/>
    <col min="13814" max="14057" width="9.109375" style="87"/>
    <col min="14058" max="14058" width="1.6640625" style="87" bestFit="1" customWidth="1"/>
    <col min="14059" max="14059" width="6" style="87" bestFit="1" customWidth="1"/>
    <col min="14060" max="14060" width="20.88671875" style="87" bestFit="1" customWidth="1"/>
    <col min="14061" max="14061" width="1.6640625" style="87" bestFit="1" customWidth="1"/>
    <col min="14062" max="14062" width="6" style="87" bestFit="1" customWidth="1"/>
    <col min="14063" max="14063" width="24.109375" style="87" customWidth="1"/>
    <col min="14064" max="14064" width="1.6640625" style="87" bestFit="1" customWidth="1"/>
    <col min="14065" max="14065" width="6" style="87" bestFit="1" customWidth="1"/>
    <col min="14066" max="14066" width="23.33203125" style="87" bestFit="1" customWidth="1"/>
    <col min="14067" max="14067" width="1.6640625" style="87" bestFit="1" customWidth="1"/>
    <col min="14068" max="14068" width="6" style="87" bestFit="1" customWidth="1"/>
    <col min="14069" max="14069" width="19.88671875" style="87" bestFit="1" customWidth="1"/>
    <col min="14070" max="14313" width="9.109375" style="87"/>
    <col min="14314" max="14314" width="1.6640625" style="87" bestFit="1" customWidth="1"/>
    <col min="14315" max="14315" width="6" style="87" bestFit="1" customWidth="1"/>
    <col min="14316" max="14316" width="20.88671875" style="87" bestFit="1" customWidth="1"/>
    <col min="14317" max="14317" width="1.6640625" style="87" bestFit="1" customWidth="1"/>
    <col min="14318" max="14318" width="6" style="87" bestFit="1" customWidth="1"/>
    <col min="14319" max="14319" width="24.109375" style="87" customWidth="1"/>
    <col min="14320" max="14320" width="1.6640625" style="87" bestFit="1" customWidth="1"/>
    <col min="14321" max="14321" width="6" style="87" bestFit="1" customWidth="1"/>
    <col min="14322" max="14322" width="23.33203125" style="87" bestFit="1" customWidth="1"/>
    <col min="14323" max="14323" width="1.6640625" style="87" bestFit="1" customWidth="1"/>
    <col min="14324" max="14324" width="6" style="87" bestFit="1" customWidth="1"/>
    <col min="14325" max="14325" width="19.88671875" style="87" bestFit="1" customWidth="1"/>
    <col min="14326" max="14569" width="9.109375" style="87"/>
    <col min="14570" max="14570" width="1.6640625" style="87" bestFit="1" customWidth="1"/>
    <col min="14571" max="14571" width="6" style="87" bestFit="1" customWidth="1"/>
    <col min="14572" max="14572" width="20.88671875" style="87" bestFit="1" customWidth="1"/>
    <col min="14573" max="14573" width="1.6640625" style="87" bestFit="1" customWidth="1"/>
    <col min="14574" max="14574" width="6" style="87" bestFit="1" customWidth="1"/>
    <col min="14575" max="14575" width="24.109375" style="87" customWidth="1"/>
    <col min="14576" max="14576" width="1.6640625" style="87" bestFit="1" customWidth="1"/>
    <col min="14577" max="14577" width="6" style="87" bestFit="1" customWidth="1"/>
    <col min="14578" max="14578" width="23.33203125" style="87" bestFit="1" customWidth="1"/>
    <col min="14579" max="14579" width="1.6640625" style="87" bestFit="1" customWidth="1"/>
    <col min="14580" max="14580" width="6" style="87" bestFit="1" customWidth="1"/>
    <col min="14581" max="14581" width="19.88671875" style="87" bestFit="1" customWidth="1"/>
    <col min="14582" max="14825" width="9.109375" style="87"/>
    <col min="14826" max="14826" width="1.6640625" style="87" bestFit="1" customWidth="1"/>
    <col min="14827" max="14827" width="6" style="87" bestFit="1" customWidth="1"/>
    <col min="14828" max="14828" width="20.88671875" style="87" bestFit="1" customWidth="1"/>
    <col min="14829" max="14829" width="1.6640625" style="87" bestFit="1" customWidth="1"/>
    <col min="14830" max="14830" width="6" style="87" bestFit="1" customWidth="1"/>
    <col min="14831" max="14831" width="24.109375" style="87" customWidth="1"/>
    <col min="14832" max="14832" width="1.6640625" style="87" bestFit="1" customWidth="1"/>
    <col min="14833" max="14833" width="6" style="87" bestFit="1" customWidth="1"/>
    <col min="14834" max="14834" width="23.33203125" style="87" bestFit="1" customWidth="1"/>
    <col min="14835" max="14835" width="1.6640625" style="87" bestFit="1" customWidth="1"/>
    <col min="14836" max="14836" width="6" style="87" bestFit="1" customWidth="1"/>
    <col min="14837" max="14837" width="19.88671875" style="87" bestFit="1" customWidth="1"/>
    <col min="14838" max="15081" width="9.109375" style="87"/>
    <col min="15082" max="15082" width="1.6640625" style="87" bestFit="1" customWidth="1"/>
    <col min="15083" max="15083" width="6" style="87" bestFit="1" customWidth="1"/>
    <col min="15084" max="15084" width="20.88671875" style="87" bestFit="1" customWidth="1"/>
    <col min="15085" max="15085" width="1.6640625" style="87" bestFit="1" customWidth="1"/>
    <col min="15086" max="15086" width="6" style="87" bestFit="1" customWidth="1"/>
    <col min="15087" max="15087" width="24.109375" style="87" customWidth="1"/>
    <col min="15088" max="15088" width="1.6640625" style="87" bestFit="1" customWidth="1"/>
    <col min="15089" max="15089" width="6" style="87" bestFit="1" customWidth="1"/>
    <col min="15090" max="15090" width="23.33203125" style="87" bestFit="1" customWidth="1"/>
    <col min="15091" max="15091" width="1.6640625" style="87" bestFit="1" customWidth="1"/>
    <col min="15092" max="15092" width="6" style="87" bestFit="1" customWidth="1"/>
    <col min="15093" max="15093" width="19.88671875" style="87" bestFit="1" customWidth="1"/>
    <col min="15094" max="15337" width="9.109375" style="87"/>
    <col min="15338" max="15338" width="1.6640625" style="87" bestFit="1" customWidth="1"/>
    <col min="15339" max="15339" width="6" style="87" bestFit="1" customWidth="1"/>
    <col min="15340" max="15340" width="20.88671875" style="87" bestFit="1" customWidth="1"/>
    <col min="15341" max="15341" width="1.6640625" style="87" bestFit="1" customWidth="1"/>
    <col min="15342" max="15342" width="6" style="87" bestFit="1" customWidth="1"/>
    <col min="15343" max="15343" width="24.109375" style="87" customWidth="1"/>
    <col min="15344" max="15344" width="1.6640625" style="87" bestFit="1" customWidth="1"/>
    <col min="15345" max="15345" width="6" style="87" bestFit="1" customWidth="1"/>
    <col min="15346" max="15346" width="23.33203125" style="87" bestFit="1" customWidth="1"/>
    <col min="15347" max="15347" width="1.6640625" style="87" bestFit="1" customWidth="1"/>
    <col min="15348" max="15348" width="6" style="87" bestFit="1" customWidth="1"/>
    <col min="15349" max="15349" width="19.88671875" style="87" bestFit="1" customWidth="1"/>
    <col min="15350" max="15593" width="9.109375" style="87"/>
    <col min="15594" max="15594" width="1.6640625" style="87" bestFit="1" customWidth="1"/>
    <col min="15595" max="15595" width="6" style="87" bestFit="1" customWidth="1"/>
    <col min="15596" max="15596" width="20.88671875" style="87" bestFit="1" customWidth="1"/>
    <col min="15597" max="15597" width="1.6640625" style="87" bestFit="1" customWidth="1"/>
    <col min="15598" max="15598" width="6" style="87" bestFit="1" customWidth="1"/>
    <col min="15599" max="15599" width="24.109375" style="87" customWidth="1"/>
    <col min="15600" max="15600" width="1.6640625" style="87" bestFit="1" customWidth="1"/>
    <col min="15601" max="15601" width="6" style="87" bestFit="1" customWidth="1"/>
    <col min="15602" max="15602" width="23.33203125" style="87" bestFit="1" customWidth="1"/>
    <col min="15603" max="15603" width="1.6640625" style="87" bestFit="1" customWidth="1"/>
    <col min="15604" max="15604" width="6" style="87" bestFit="1" customWidth="1"/>
    <col min="15605" max="15605" width="19.88671875" style="87" bestFit="1" customWidth="1"/>
    <col min="15606" max="15849" width="9.109375" style="87"/>
    <col min="15850" max="15850" width="1.6640625" style="87" bestFit="1" customWidth="1"/>
    <col min="15851" max="15851" width="6" style="87" bestFit="1" customWidth="1"/>
    <col min="15852" max="15852" width="20.88671875" style="87" bestFit="1" customWidth="1"/>
    <col min="15853" max="15853" width="1.6640625" style="87" bestFit="1" customWidth="1"/>
    <col min="15854" max="15854" width="6" style="87" bestFit="1" customWidth="1"/>
    <col min="15855" max="15855" width="24.109375" style="87" customWidth="1"/>
    <col min="15856" max="15856" width="1.6640625" style="87" bestFit="1" customWidth="1"/>
    <col min="15857" max="15857" width="6" style="87" bestFit="1" customWidth="1"/>
    <col min="15858" max="15858" width="23.33203125" style="87" bestFit="1" customWidth="1"/>
    <col min="15859" max="15859" width="1.6640625" style="87" bestFit="1" customWidth="1"/>
    <col min="15860" max="15860" width="6" style="87" bestFit="1" customWidth="1"/>
    <col min="15861" max="15861" width="19.88671875" style="87" bestFit="1" customWidth="1"/>
    <col min="15862" max="16105" width="9.109375" style="87"/>
    <col min="16106" max="16106" width="1.6640625" style="87" bestFit="1" customWidth="1"/>
    <col min="16107" max="16107" width="6" style="87" bestFit="1" customWidth="1"/>
    <col min="16108" max="16108" width="20.88671875" style="87" bestFit="1" customWidth="1"/>
    <col min="16109" max="16109" width="1.6640625" style="87" bestFit="1" customWidth="1"/>
    <col min="16110" max="16110" width="6" style="87" bestFit="1" customWidth="1"/>
    <col min="16111" max="16111" width="24.109375" style="87" customWidth="1"/>
    <col min="16112" max="16112" width="1.6640625" style="87" bestFit="1" customWidth="1"/>
    <col min="16113" max="16113" width="6" style="87" bestFit="1" customWidth="1"/>
    <col min="16114" max="16114" width="23.33203125" style="87" bestFit="1" customWidth="1"/>
    <col min="16115" max="16115" width="1.6640625" style="87" bestFit="1" customWidth="1"/>
    <col min="16116" max="16116" width="6" style="87" bestFit="1" customWidth="1"/>
    <col min="16117" max="16117" width="19.88671875" style="87" bestFit="1" customWidth="1"/>
    <col min="16118" max="16384" width="9.109375" style="87"/>
  </cols>
  <sheetData>
    <row r="1" spans="1:12" x14ac:dyDescent="0.2">
      <c r="A1" s="73"/>
      <c r="B1" s="73" t="s">
        <v>0</v>
      </c>
      <c r="C1" s="95" t="s">
        <v>200</v>
      </c>
      <c r="D1" s="95"/>
      <c r="E1" s="73" t="s">
        <v>0</v>
      </c>
      <c r="F1" s="95" t="s">
        <v>201</v>
      </c>
      <c r="G1" s="140"/>
      <c r="H1" s="73" t="s">
        <v>0</v>
      </c>
      <c r="I1" s="95" t="s">
        <v>202</v>
      </c>
      <c r="J1" s="73"/>
      <c r="K1" s="73" t="s">
        <v>0</v>
      </c>
      <c r="L1" s="73" t="s">
        <v>203</v>
      </c>
    </row>
    <row r="2" spans="1:12" x14ac:dyDescent="0.2">
      <c r="A2" s="87">
        <v>1</v>
      </c>
      <c r="B2" s="70">
        <v>1690175</v>
      </c>
      <c r="C2" s="69" t="s">
        <v>153</v>
      </c>
      <c r="D2" s="87">
        <v>1</v>
      </c>
      <c r="E2" s="70">
        <v>1690090</v>
      </c>
      <c r="F2" s="69" t="s">
        <v>138</v>
      </c>
      <c r="G2" s="141">
        <v>1</v>
      </c>
      <c r="H2" s="134">
        <v>1690186</v>
      </c>
      <c r="I2" s="133" t="s">
        <v>204</v>
      </c>
    </row>
    <row r="3" spans="1:12" x14ac:dyDescent="0.2">
      <c r="A3" s="87">
        <v>2</v>
      </c>
      <c r="B3" s="64">
        <v>1380005</v>
      </c>
      <c r="C3" s="63" t="s">
        <v>39</v>
      </c>
      <c r="D3" s="87">
        <v>2</v>
      </c>
      <c r="E3" s="70">
        <v>1690030</v>
      </c>
      <c r="F3" s="72" t="s">
        <v>129</v>
      </c>
      <c r="G3" s="141">
        <v>2</v>
      </c>
      <c r="H3" s="134">
        <v>1690207</v>
      </c>
      <c r="I3" s="87" t="s">
        <v>205</v>
      </c>
    </row>
    <row r="4" spans="1:12" x14ac:dyDescent="0.2">
      <c r="A4" s="87">
        <v>3</v>
      </c>
      <c r="B4" s="76">
        <v>1740003</v>
      </c>
      <c r="C4" s="75" t="s">
        <v>181</v>
      </c>
      <c r="D4" s="87">
        <v>3</v>
      </c>
      <c r="E4" s="76">
        <v>1740038</v>
      </c>
      <c r="F4" s="75" t="s">
        <v>189</v>
      </c>
      <c r="G4" s="142">
        <v>3</v>
      </c>
      <c r="H4" s="137">
        <v>1380284</v>
      </c>
      <c r="I4" s="77" t="s">
        <v>206</v>
      </c>
    </row>
    <row r="5" spans="1:12" x14ac:dyDescent="0.2">
      <c r="A5" s="87">
        <v>4</v>
      </c>
      <c r="B5" s="70">
        <v>1690052</v>
      </c>
      <c r="C5" s="69" t="s">
        <v>132</v>
      </c>
      <c r="D5" s="87">
        <v>4</v>
      </c>
      <c r="E5" s="138"/>
      <c r="F5" s="139" t="s">
        <v>210</v>
      </c>
      <c r="G5" s="141">
        <v>4</v>
      </c>
      <c r="H5" s="134">
        <v>1260060</v>
      </c>
      <c r="I5" s="135" t="s">
        <v>207</v>
      </c>
    </row>
    <row r="6" spans="1:12" x14ac:dyDescent="0.2">
      <c r="A6" s="87">
        <v>5</v>
      </c>
      <c r="B6" s="68">
        <v>1630123</v>
      </c>
      <c r="C6" s="67" t="s">
        <v>112</v>
      </c>
      <c r="D6" s="87">
        <v>5</v>
      </c>
      <c r="E6" s="60">
        <v>1010009</v>
      </c>
      <c r="F6" s="59" t="s">
        <v>2</v>
      </c>
      <c r="G6" s="141">
        <v>5</v>
      </c>
      <c r="H6" s="134">
        <v>1690175</v>
      </c>
      <c r="I6" s="135" t="s">
        <v>208</v>
      </c>
    </row>
    <row r="7" spans="1:12" x14ac:dyDescent="0.2">
      <c r="A7" s="87">
        <v>6</v>
      </c>
      <c r="B7" s="66">
        <v>1420149</v>
      </c>
      <c r="C7" s="96" t="s">
        <v>89</v>
      </c>
      <c r="D7" s="87">
        <v>6</v>
      </c>
      <c r="E7" s="70">
        <v>1690186</v>
      </c>
      <c r="F7" s="74" t="s">
        <v>156</v>
      </c>
      <c r="G7" s="141">
        <v>6</v>
      </c>
      <c r="H7" s="134">
        <v>1380005</v>
      </c>
      <c r="I7" s="135" t="s">
        <v>209</v>
      </c>
    </row>
    <row r="8" spans="1:12" x14ac:dyDescent="0.2">
      <c r="A8" s="87">
        <v>7</v>
      </c>
      <c r="B8" s="64">
        <v>1380284</v>
      </c>
      <c r="C8" s="97" t="s">
        <v>67</v>
      </c>
      <c r="D8" s="87">
        <v>7</v>
      </c>
      <c r="E8" s="66">
        <v>1420149</v>
      </c>
      <c r="F8" s="96" t="s">
        <v>88</v>
      </c>
      <c r="G8" s="141">
        <v>7</v>
      </c>
      <c r="H8" s="134"/>
      <c r="I8" s="133" t="s">
        <v>210</v>
      </c>
    </row>
    <row r="9" spans="1:12" x14ac:dyDescent="0.2">
      <c r="A9" s="87">
        <v>8</v>
      </c>
      <c r="B9" s="70">
        <v>1690221</v>
      </c>
      <c r="C9" s="69" t="s">
        <v>167</v>
      </c>
      <c r="D9" s="87">
        <v>8</v>
      </c>
      <c r="E9" s="64">
        <v>1380056</v>
      </c>
      <c r="F9" s="63" t="s">
        <v>45</v>
      </c>
      <c r="G9" s="141">
        <v>8</v>
      </c>
      <c r="H9" s="134">
        <v>1690186</v>
      </c>
      <c r="I9" s="133" t="s">
        <v>211</v>
      </c>
    </row>
    <row r="10" spans="1:12" x14ac:dyDescent="0.2">
      <c r="A10" s="98"/>
      <c r="B10" s="98"/>
      <c r="C10" s="99" t="s">
        <v>212</v>
      </c>
      <c r="D10" s="98"/>
      <c r="E10" s="98"/>
      <c r="F10" s="99" t="s">
        <v>213</v>
      </c>
      <c r="G10" s="98"/>
      <c r="H10" s="98"/>
      <c r="I10" s="99" t="s">
        <v>214</v>
      </c>
      <c r="J10" s="98"/>
      <c r="K10" s="98"/>
      <c r="L10" s="99" t="s">
        <v>215</v>
      </c>
    </row>
    <row r="11" spans="1:12" x14ac:dyDescent="0.2">
      <c r="A11" s="87">
        <v>1</v>
      </c>
      <c r="B11" s="56">
        <v>1730048</v>
      </c>
      <c r="C11" s="55" t="s">
        <v>174</v>
      </c>
      <c r="D11" s="87">
        <v>1</v>
      </c>
      <c r="E11" s="66">
        <v>1420013</v>
      </c>
      <c r="F11" s="65" t="s">
        <v>75</v>
      </c>
      <c r="G11" s="87">
        <v>1</v>
      </c>
      <c r="H11" s="66">
        <v>1420017</v>
      </c>
      <c r="I11" s="65" t="s">
        <v>78</v>
      </c>
      <c r="J11" s="87">
        <v>1</v>
      </c>
      <c r="K11" s="62">
        <v>1260015</v>
      </c>
      <c r="L11" s="61" t="s">
        <v>27</v>
      </c>
    </row>
    <row r="12" spans="1:12" x14ac:dyDescent="0.2">
      <c r="A12" s="87">
        <v>2</v>
      </c>
      <c r="B12" s="76">
        <v>1740001</v>
      </c>
      <c r="C12" s="75" t="s">
        <v>179</v>
      </c>
      <c r="D12" s="87">
        <v>2</v>
      </c>
      <c r="E12" s="68">
        <v>1630078</v>
      </c>
      <c r="F12" s="67" t="s">
        <v>108</v>
      </c>
      <c r="G12" s="87">
        <v>2</v>
      </c>
      <c r="H12" s="76">
        <v>1740057</v>
      </c>
      <c r="I12" s="75" t="s">
        <v>193</v>
      </c>
      <c r="J12" s="87">
        <v>2</v>
      </c>
      <c r="K12" s="70">
        <v>1690186</v>
      </c>
      <c r="L12" s="74" t="s">
        <v>157</v>
      </c>
    </row>
    <row r="13" spans="1:12" x14ac:dyDescent="0.2">
      <c r="A13" s="87">
        <v>3</v>
      </c>
      <c r="B13" s="76">
        <v>1740011</v>
      </c>
      <c r="C13" s="75" t="s">
        <v>186</v>
      </c>
      <c r="D13" s="87">
        <v>3</v>
      </c>
      <c r="E13" s="64">
        <v>1380136</v>
      </c>
      <c r="F13" s="63" t="s">
        <v>54</v>
      </c>
      <c r="G13" s="87">
        <v>3</v>
      </c>
      <c r="H13" s="130">
        <v>1690030</v>
      </c>
      <c r="I13" s="130" t="s">
        <v>216</v>
      </c>
      <c r="J13" s="87">
        <v>3</v>
      </c>
      <c r="K13" s="64">
        <v>1380056</v>
      </c>
      <c r="L13" s="63" t="s">
        <v>46</v>
      </c>
    </row>
    <row r="14" spans="1:12" x14ac:dyDescent="0.2">
      <c r="A14" s="87">
        <v>4</v>
      </c>
      <c r="B14" s="64">
        <v>1380028</v>
      </c>
      <c r="C14" s="63" t="s">
        <v>41</v>
      </c>
      <c r="D14" s="87">
        <v>4</v>
      </c>
      <c r="E14" s="62">
        <v>1260054</v>
      </c>
      <c r="F14" s="61" t="s">
        <v>32</v>
      </c>
      <c r="G14" s="87">
        <v>4</v>
      </c>
      <c r="H14" s="62">
        <v>1260010</v>
      </c>
      <c r="I14" s="61" t="s">
        <v>25</v>
      </c>
      <c r="J14" s="87">
        <v>4</v>
      </c>
      <c r="K14" s="70">
        <v>1690002</v>
      </c>
      <c r="L14" s="69" t="s">
        <v>123</v>
      </c>
    </row>
    <row r="15" spans="1:12" x14ac:dyDescent="0.2">
      <c r="A15" s="87">
        <v>5</v>
      </c>
      <c r="B15" s="70">
        <v>1690023</v>
      </c>
      <c r="C15" s="69" t="s">
        <v>126</v>
      </c>
      <c r="D15" s="87">
        <v>5</v>
      </c>
      <c r="E15" s="70">
        <v>1690175</v>
      </c>
      <c r="F15" s="69" t="s">
        <v>154</v>
      </c>
      <c r="G15" s="87">
        <v>5</v>
      </c>
      <c r="H15" s="136">
        <v>1260006</v>
      </c>
      <c r="I15" s="136" t="s">
        <v>352</v>
      </c>
      <c r="J15" s="87">
        <v>5</v>
      </c>
      <c r="K15" s="76">
        <v>1740003</v>
      </c>
      <c r="L15" s="75" t="s">
        <v>182</v>
      </c>
    </row>
    <row r="16" spans="1:12" x14ac:dyDescent="0.2">
      <c r="A16" s="87">
        <v>6</v>
      </c>
      <c r="B16" s="70">
        <v>1690058</v>
      </c>
      <c r="C16" s="69" t="s">
        <v>134</v>
      </c>
      <c r="D16" s="87">
        <v>6</v>
      </c>
      <c r="E16" s="68">
        <v>1630249</v>
      </c>
      <c r="F16" s="67" t="s">
        <v>118</v>
      </c>
      <c r="G16" s="87">
        <v>6</v>
      </c>
      <c r="H16" s="68">
        <v>1630078</v>
      </c>
      <c r="I16" s="67" t="s">
        <v>107</v>
      </c>
      <c r="J16" s="87">
        <v>6</v>
      </c>
      <c r="K16" s="56">
        <v>1730068</v>
      </c>
      <c r="L16" s="55" t="s">
        <v>176</v>
      </c>
    </row>
    <row r="17" spans="1:12" x14ac:dyDescent="0.2">
      <c r="A17" s="87">
        <v>7</v>
      </c>
      <c r="B17" s="64">
        <v>1380098</v>
      </c>
      <c r="C17" s="63" t="s">
        <v>217</v>
      </c>
      <c r="D17" s="87">
        <v>7</v>
      </c>
      <c r="E17" s="66">
        <v>1420152</v>
      </c>
      <c r="F17" s="65" t="s">
        <v>354</v>
      </c>
      <c r="G17" s="87">
        <v>7</v>
      </c>
      <c r="H17" s="138"/>
      <c r="I17" s="139" t="s">
        <v>210</v>
      </c>
      <c r="J17" s="87">
        <v>7</v>
      </c>
      <c r="K17" s="64">
        <v>1380199</v>
      </c>
      <c r="L17" s="63" t="s">
        <v>59</v>
      </c>
    </row>
    <row r="18" spans="1:12" x14ac:dyDescent="0.2">
      <c r="A18" s="87">
        <v>8</v>
      </c>
      <c r="B18" s="64">
        <v>1380290</v>
      </c>
      <c r="C18" s="81" t="s">
        <v>70</v>
      </c>
      <c r="D18" s="87">
        <v>8</v>
      </c>
      <c r="E18" s="70">
        <v>1690221</v>
      </c>
      <c r="F18" s="69" t="s">
        <v>168</v>
      </c>
      <c r="G18" s="87">
        <v>8</v>
      </c>
      <c r="H18" s="76">
        <v>1740010</v>
      </c>
      <c r="I18" s="75" t="s">
        <v>184</v>
      </c>
      <c r="J18" s="87">
        <v>8</v>
      </c>
      <c r="K18" s="62">
        <v>1260071</v>
      </c>
      <c r="L18" s="61" t="s">
        <v>37</v>
      </c>
    </row>
    <row r="19" spans="1:12" x14ac:dyDescent="0.2">
      <c r="A19" s="100"/>
      <c r="B19" s="100"/>
      <c r="C19" s="100" t="s">
        <v>218</v>
      </c>
      <c r="D19" s="100"/>
      <c r="E19" s="100"/>
      <c r="F19" s="100" t="s">
        <v>219</v>
      </c>
      <c r="G19" s="100"/>
      <c r="H19" s="100"/>
      <c r="I19" s="100" t="s">
        <v>220</v>
      </c>
      <c r="J19" s="100"/>
      <c r="K19" s="100"/>
      <c r="L19" s="100" t="s">
        <v>221</v>
      </c>
    </row>
    <row r="20" spans="1:12" x14ac:dyDescent="0.2">
      <c r="A20" s="87">
        <v>1</v>
      </c>
      <c r="B20" s="64">
        <v>1380236</v>
      </c>
      <c r="C20" s="63" t="s">
        <v>62</v>
      </c>
      <c r="D20" s="87">
        <v>1</v>
      </c>
      <c r="E20" s="62">
        <v>1260034</v>
      </c>
      <c r="F20" s="61" t="s">
        <v>30</v>
      </c>
      <c r="G20" s="87">
        <v>1</v>
      </c>
      <c r="H20" s="70">
        <v>1690079</v>
      </c>
      <c r="I20" s="69" t="s">
        <v>137</v>
      </c>
      <c r="J20" s="87">
        <v>1</v>
      </c>
      <c r="K20" s="70">
        <v>1690166</v>
      </c>
      <c r="L20" s="69" t="s">
        <v>222</v>
      </c>
    </row>
    <row r="21" spans="1:12" x14ac:dyDescent="0.2">
      <c r="A21" s="87">
        <v>2</v>
      </c>
      <c r="B21" s="58">
        <v>1030035</v>
      </c>
      <c r="C21" s="57" t="s">
        <v>18</v>
      </c>
      <c r="D21" s="87">
        <v>2</v>
      </c>
      <c r="E21" s="136">
        <v>1690104</v>
      </c>
      <c r="F21" s="136" t="s">
        <v>223</v>
      </c>
      <c r="G21" s="87">
        <v>2</v>
      </c>
      <c r="H21" s="58">
        <v>1030299</v>
      </c>
      <c r="I21" s="57" t="s">
        <v>21</v>
      </c>
      <c r="J21" s="87">
        <v>2</v>
      </c>
      <c r="K21" s="62">
        <v>1260005</v>
      </c>
      <c r="L21" s="61" t="s">
        <v>23</v>
      </c>
    </row>
    <row r="22" spans="1:12" s="54" customFormat="1" x14ac:dyDescent="0.2">
      <c r="A22" s="87">
        <v>3</v>
      </c>
      <c r="B22" s="68">
        <v>1630121</v>
      </c>
      <c r="C22" s="67" t="s">
        <v>111</v>
      </c>
      <c r="D22" s="87">
        <v>3</v>
      </c>
      <c r="E22" s="64">
        <v>1380045</v>
      </c>
      <c r="F22" s="63" t="s">
        <v>43</v>
      </c>
      <c r="G22" s="87">
        <v>3</v>
      </c>
      <c r="H22" s="64">
        <v>1380136</v>
      </c>
      <c r="I22" s="63" t="s">
        <v>55</v>
      </c>
      <c r="J22" s="87">
        <v>3</v>
      </c>
      <c r="K22" s="70">
        <v>1690064</v>
      </c>
      <c r="L22" s="70" t="s">
        <v>136</v>
      </c>
    </row>
    <row r="23" spans="1:12" s="54" customFormat="1" x14ac:dyDescent="0.2">
      <c r="A23" s="87">
        <v>4</v>
      </c>
      <c r="B23" s="64">
        <v>1380056</v>
      </c>
      <c r="C23" s="63" t="s">
        <v>47</v>
      </c>
      <c r="D23" s="87">
        <v>4</v>
      </c>
      <c r="E23" s="62">
        <v>1260010</v>
      </c>
      <c r="F23" s="61" t="s">
        <v>26</v>
      </c>
      <c r="G23" s="87">
        <v>4</v>
      </c>
      <c r="H23" s="70">
        <v>1690052</v>
      </c>
      <c r="I23" s="69" t="s">
        <v>133</v>
      </c>
      <c r="J23" s="87">
        <v>4</v>
      </c>
      <c r="K23" s="56">
        <v>1730076</v>
      </c>
      <c r="L23" s="55" t="s">
        <v>224</v>
      </c>
    </row>
    <row r="24" spans="1:12" s="54" customFormat="1" x14ac:dyDescent="0.2">
      <c r="A24" s="87">
        <v>5</v>
      </c>
      <c r="B24" s="70">
        <v>1690023</v>
      </c>
      <c r="C24" s="69" t="s">
        <v>127</v>
      </c>
      <c r="D24" s="87">
        <v>5</v>
      </c>
      <c r="E24" s="66">
        <v>1420117</v>
      </c>
      <c r="F24" s="65" t="s">
        <v>85</v>
      </c>
      <c r="G24" s="87">
        <v>5</v>
      </c>
      <c r="H24" s="68">
        <v>1630123</v>
      </c>
      <c r="I24" s="67" t="s">
        <v>113</v>
      </c>
      <c r="J24" s="87">
        <v>5</v>
      </c>
      <c r="K24" s="138"/>
      <c r="L24" s="139" t="s">
        <v>210</v>
      </c>
    </row>
    <row r="25" spans="1:12" s="54" customFormat="1" x14ac:dyDescent="0.2">
      <c r="A25" s="87">
        <v>6</v>
      </c>
      <c r="B25" s="64">
        <v>1380233</v>
      </c>
      <c r="C25" s="63" t="s">
        <v>61</v>
      </c>
      <c r="D25" s="87">
        <v>6</v>
      </c>
      <c r="E25" s="70">
        <v>1690186</v>
      </c>
      <c r="F25" s="74" t="s">
        <v>159</v>
      </c>
      <c r="G25" s="87">
        <v>6</v>
      </c>
      <c r="H25" s="70">
        <v>1690223</v>
      </c>
      <c r="I25" s="69" t="s">
        <v>171</v>
      </c>
      <c r="J25" s="87">
        <v>6</v>
      </c>
      <c r="K25" s="70">
        <v>1690001</v>
      </c>
      <c r="L25" s="71" t="s">
        <v>122</v>
      </c>
    </row>
    <row r="26" spans="1:12" s="54" customFormat="1" x14ac:dyDescent="0.2">
      <c r="A26" s="87">
        <v>7</v>
      </c>
      <c r="B26" s="66">
        <v>1420048</v>
      </c>
      <c r="C26" s="65" t="s">
        <v>82</v>
      </c>
      <c r="D26" s="87">
        <v>7</v>
      </c>
      <c r="E26" s="64">
        <v>1380098</v>
      </c>
      <c r="F26" s="63" t="s">
        <v>51</v>
      </c>
      <c r="G26" s="87">
        <v>7</v>
      </c>
      <c r="H26" s="60">
        <v>1010027</v>
      </c>
      <c r="I26" s="59" t="s">
        <v>9</v>
      </c>
      <c r="J26" s="87">
        <v>7</v>
      </c>
      <c r="K26" s="64">
        <v>1380199</v>
      </c>
      <c r="L26" s="63" t="s">
        <v>60</v>
      </c>
    </row>
    <row r="27" spans="1:12" x14ac:dyDescent="0.2">
      <c r="A27" s="87">
        <v>8</v>
      </c>
      <c r="B27" s="64">
        <v>1380189</v>
      </c>
      <c r="C27" s="63" t="s">
        <v>57</v>
      </c>
      <c r="D27" s="87">
        <v>8</v>
      </c>
      <c r="E27" s="62">
        <v>1260045</v>
      </c>
      <c r="F27" s="61" t="s">
        <v>31</v>
      </c>
      <c r="G27" s="87">
        <v>8</v>
      </c>
      <c r="H27" s="68">
        <v>1630015</v>
      </c>
      <c r="I27" s="67" t="s">
        <v>104</v>
      </c>
      <c r="J27" s="87">
        <v>8</v>
      </c>
      <c r="K27" s="64">
        <v>1380256</v>
      </c>
      <c r="L27" s="64" t="s">
        <v>64</v>
      </c>
    </row>
    <row r="28" spans="1:12" x14ac:dyDescent="0.2">
      <c r="A28" s="100"/>
      <c r="B28" s="100"/>
      <c r="C28" s="100" t="s">
        <v>225</v>
      </c>
      <c r="D28" s="100"/>
      <c r="E28" s="100"/>
      <c r="F28" s="100" t="s">
        <v>226</v>
      </c>
      <c r="G28" s="100"/>
      <c r="H28" s="100"/>
      <c r="I28" s="100" t="s">
        <v>227</v>
      </c>
      <c r="J28" s="100"/>
      <c r="K28" s="100"/>
      <c r="L28" s="100" t="s">
        <v>228</v>
      </c>
    </row>
    <row r="29" spans="1:12" x14ac:dyDescent="0.2">
      <c r="A29" s="87">
        <v>1</v>
      </c>
      <c r="B29" s="66">
        <v>1420013</v>
      </c>
      <c r="C29" s="65" t="s">
        <v>76</v>
      </c>
      <c r="D29" s="87">
        <v>1</v>
      </c>
      <c r="E29" s="76">
        <v>1740038</v>
      </c>
      <c r="F29" s="75" t="s">
        <v>190</v>
      </c>
      <c r="G29" s="87">
        <v>1</v>
      </c>
      <c r="H29" s="60">
        <v>1010020</v>
      </c>
      <c r="I29" s="59" t="s">
        <v>6</v>
      </c>
      <c r="J29" s="87">
        <v>1</v>
      </c>
      <c r="K29" s="70">
        <v>1690090</v>
      </c>
      <c r="L29" s="69" t="s">
        <v>139</v>
      </c>
    </row>
    <row r="30" spans="1:12" x14ac:dyDescent="0.2">
      <c r="A30" s="87">
        <v>2</v>
      </c>
      <c r="B30" s="66">
        <v>1420149</v>
      </c>
      <c r="C30" s="65" t="s">
        <v>90</v>
      </c>
      <c r="D30" s="87">
        <v>2</v>
      </c>
      <c r="E30" s="70">
        <v>1690207</v>
      </c>
      <c r="F30" s="69" t="s">
        <v>164</v>
      </c>
      <c r="G30" s="87">
        <v>2</v>
      </c>
      <c r="H30" s="70">
        <v>1690218</v>
      </c>
      <c r="I30" s="69" t="s">
        <v>229</v>
      </c>
      <c r="J30" s="87">
        <v>2</v>
      </c>
      <c r="K30" s="70">
        <v>1690109</v>
      </c>
      <c r="L30" s="69" t="s">
        <v>144</v>
      </c>
    </row>
    <row r="31" spans="1:12" x14ac:dyDescent="0.2">
      <c r="A31" s="87">
        <v>3</v>
      </c>
      <c r="B31" s="66">
        <v>1420128</v>
      </c>
      <c r="C31" s="83" t="s">
        <v>86</v>
      </c>
      <c r="D31" s="87">
        <v>3</v>
      </c>
      <c r="E31" s="76">
        <v>1740011</v>
      </c>
      <c r="F31" s="75" t="s">
        <v>187</v>
      </c>
      <c r="G31" s="87">
        <v>3</v>
      </c>
      <c r="H31" s="76">
        <v>1740090</v>
      </c>
      <c r="I31" s="75" t="s">
        <v>198</v>
      </c>
      <c r="J31" s="87">
        <v>3</v>
      </c>
      <c r="K31" s="60">
        <v>1010023</v>
      </c>
      <c r="L31" s="59" t="s">
        <v>7</v>
      </c>
    </row>
    <row r="32" spans="1:12" x14ac:dyDescent="0.2">
      <c r="A32" s="87">
        <v>4</v>
      </c>
      <c r="B32" s="70">
        <v>1690224</v>
      </c>
      <c r="C32" s="69" t="s">
        <v>172</v>
      </c>
      <c r="D32" s="87">
        <v>4</v>
      </c>
      <c r="E32" s="64">
        <v>1380284</v>
      </c>
      <c r="F32" s="81" t="s">
        <v>68</v>
      </c>
      <c r="G32" s="87">
        <v>4</v>
      </c>
      <c r="H32" s="64">
        <v>1380028</v>
      </c>
      <c r="I32" s="63" t="s">
        <v>42</v>
      </c>
      <c r="J32" s="87">
        <v>4</v>
      </c>
      <c r="K32" s="70">
        <v>1690186</v>
      </c>
      <c r="L32" s="74" t="s">
        <v>158</v>
      </c>
    </row>
    <row r="33" spans="1:12" x14ac:dyDescent="0.2">
      <c r="A33" s="87">
        <v>5</v>
      </c>
      <c r="B33" s="66">
        <v>1420291</v>
      </c>
      <c r="C33" s="65" t="s">
        <v>100</v>
      </c>
      <c r="D33" s="87">
        <v>5</v>
      </c>
      <c r="E33" s="70">
        <v>1690221</v>
      </c>
      <c r="F33" s="69" t="s">
        <v>169</v>
      </c>
      <c r="G33" s="87">
        <v>5</v>
      </c>
      <c r="H33" s="60">
        <v>1010009</v>
      </c>
      <c r="I33" s="59" t="s">
        <v>3</v>
      </c>
      <c r="J33" s="87">
        <v>5</v>
      </c>
      <c r="K33" s="66">
        <v>1420160</v>
      </c>
      <c r="L33" s="65" t="s">
        <v>95</v>
      </c>
    </row>
    <row r="34" spans="1:12" x14ac:dyDescent="0.2">
      <c r="A34" s="87">
        <v>6</v>
      </c>
      <c r="B34" s="66">
        <v>1420210</v>
      </c>
      <c r="C34" s="65" t="s">
        <v>98</v>
      </c>
      <c r="D34" s="87">
        <v>6</v>
      </c>
      <c r="E34" s="60">
        <v>1010069</v>
      </c>
      <c r="F34" s="59" t="s">
        <v>15</v>
      </c>
      <c r="G34" s="87">
        <v>6</v>
      </c>
      <c r="H34" s="64">
        <v>1380130</v>
      </c>
      <c r="I34" s="63" t="s">
        <v>53</v>
      </c>
      <c r="J34" s="87">
        <v>6</v>
      </c>
      <c r="K34" s="64">
        <v>1380005</v>
      </c>
      <c r="L34" s="63" t="s">
        <v>40</v>
      </c>
    </row>
    <row r="35" spans="1:12" x14ac:dyDescent="0.2">
      <c r="A35" s="87">
        <v>7</v>
      </c>
      <c r="B35" s="70">
        <v>1690215</v>
      </c>
      <c r="C35" s="69" t="s">
        <v>165</v>
      </c>
      <c r="D35" s="87">
        <v>7</v>
      </c>
      <c r="E35" s="76">
        <v>1740020</v>
      </c>
      <c r="F35" s="75" t="s">
        <v>188</v>
      </c>
      <c r="G35" s="87">
        <v>7</v>
      </c>
      <c r="H35" s="64">
        <v>1380267</v>
      </c>
      <c r="I35" s="63" t="s">
        <v>66</v>
      </c>
      <c r="J35" s="87">
        <v>7</v>
      </c>
      <c r="K35" s="64">
        <v>1380057</v>
      </c>
      <c r="L35" s="63" t="s">
        <v>49</v>
      </c>
    </row>
    <row r="36" spans="1:12" x14ac:dyDescent="0.2">
      <c r="A36" s="87">
        <v>8</v>
      </c>
      <c r="B36" s="70">
        <v>1690154</v>
      </c>
      <c r="C36" s="69" t="s">
        <v>147</v>
      </c>
      <c r="D36" s="87">
        <v>8</v>
      </c>
      <c r="E36" s="56">
        <v>1730076</v>
      </c>
      <c r="F36" s="55" t="s">
        <v>178</v>
      </c>
      <c r="G36" s="87">
        <v>8</v>
      </c>
      <c r="H36" s="70">
        <v>1690160</v>
      </c>
      <c r="I36" s="69" t="s">
        <v>149</v>
      </c>
      <c r="J36" s="87">
        <v>8</v>
      </c>
      <c r="K36" s="70">
        <v>1690006</v>
      </c>
      <c r="L36" s="69" t="s">
        <v>125</v>
      </c>
    </row>
    <row r="37" spans="1:12" x14ac:dyDescent="0.2">
      <c r="A37" s="84"/>
      <c r="B37" s="84"/>
      <c r="C37" s="84" t="s">
        <v>230</v>
      </c>
      <c r="D37" s="84"/>
      <c r="E37" s="84"/>
      <c r="F37" s="84" t="s">
        <v>231</v>
      </c>
      <c r="G37" s="84"/>
      <c r="H37" s="84"/>
      <c r="I37" s="84" t="s">
        <v>232</v>
      </c>
      <c r="J37" s="84"/>
      <c r="K37" s="84"/>
      <c r="L37" s="84" t="s">
        <v>233</v>
      </c>
    </row>
    <row r="38" spans="1:12" x14ac:dyDescent="0.2">
      <c r="A38" s="87">
        <v>1</v>
      </c>
      <c r="B38" s="68">
        <v>1630301</v>
      </c>
      <c r="C38" s="67" t="s">
        <v>119</v>
      </c>
      <c r="D38" s="87">
        <v>1</v>
      </c>
      <c r="E38" s="68">
        <v>1630059</v>
      </c>
      <c r="F38" s="67" t="s">
        <v>106</v>
      </c>
      <c r="G38" s="87">
        <v>1</v>
      </c>
      <c r="H38" s="70">
        <v>1690023</v>
      </c>
      <c r="I38" s="69" t="s">
        <v>128</v>
      </c>
      <c r="J38" s="87">
        <v>1</v>
      </c>
      <c r="K38" s="66">
        <v>1420013</v>
      </c>
      <c r="L38" s="65" t="s">
        <v>77</v>
      </c>
    </row>
    <row r="39" spans="1:12" x14ac:dyDescent="0.2">
      <c r="A39" s="87">
        <v>2</v>
      </c>
      <c r="B39" s="66">
        <v>1420149</v>
      </c>
      <c r="C39" s="65" t="s">
        <v>91</v>
      </c>
      <c r="D39" s="87">
        <v>2</v>
      </c>
      <c r="E39" s="66">
        <v>1420141</v>
      </c>
      <c r="F39" s="65" t="s">
        <v>87</v>
      </c>
      <c r="G39" s="87">
        <v>2</v>
      </c>
      <c r="H39" s="70">
        <v>1690218</v>
      </c>
      <c r="I39" s="69" t="s">
        <v>234</v>
      </c>
      <c r="J39" s="87">
        <v>2</v>
      </c>
      <c r="K39" s="85">
        <v>1690186</v>
      </c>
      <c r="L39" s="74" t="s">
        <v>160</v>
      </c>
    </row>
    <row r="40" spans="1:12" x14ac:dyDescent="0.2">
      <c r="A40" s="87">
        <v>3</v>
      </c>
      <c r="B40" s="66">
        <v>1420017</v>
      </c>
      <c r="C40" s="65" t="s">
        <v>79</v>
      </c>
      <c r="D40" s="87">
        <v>3</v>
      </c>
      <c r="E40" s="68">
        <v>1630054</v>
      </c>
      <c r="F40" s="67" t="s">
        <v>105</v>
      </c>
      <c r="G40" s="87">
        <v>3</v>
      </c>
      <c r="H40" s="60">
        <v>1010023</v>
      </c>
      <c r="I40" s="59" t="s">
        <v>8</v>
      </c>
      <c r="J40" s="87">
        <v>3</v>
      </c>
      <c r="K40" s="60">
        <v>1010034</v>
      </c>
      <c r="L40" s="59" t="s">
        <v>11</v>
      </c>
    </row>
    <row r="41" spans="1:12" x14ac:dyDescent="0.2">
      <c r="A41" s="87">
        <v>4</v>
      </c>
      <c r="B41" s="66">
        <v>1420307</v>
      </c>
      <c r="C41" s="65" t="s">
        <v>102</v>
      </c>
      <c r="D41" s="87">
        <v>4</v>
      </c>
      <c r="E41" s="86">
        <v>1420152</v>
      </c>
      <c r="F41" s="65" t="s">
        <v>94</v>
      </c>
      <c r="G41" s="87">
        <v>4</v>
      </c>
      <c r="H41" s="70">
        <v>1690147</v>
      </c>
      <c r="I41" s="69" t="s">
        <v>146</v>
      </c>
      <c r="J41" s="87">
        <v>4</v>
      </c>
      <c r="K41" s="70">
        <v>1690002</v>
      </c>
      <c r="L41" s="69" t="s">
        <v>124</v>
      </c>
    </row>
    <row r="42" spans="1:12" s="54" customFormat="1" x14ac:dyDescent="0.2">
      <c r="A42" s="87">
        <v>5</v>
      </c>
      <c r="B42" s="68">
        <v>1630123</v>
      </c>
      <c r="C42" s="67" t="s">
        <v>115</v>
      </c>
      <c r="D42" s="87">
        <v>5</v>
      </c>
      <c r="E42" s="68">
        <v>1630123</v>
      </c>
      <c r="F42" s="67" t="s">
        <v>114</v>
      </c>
      <c r="G42" s="87">
        <v>5</v>
      </c>
      <c r="H42" s="60">
        <v>1010009</v>
      </c>
      <c r="I42" s="59" t="s">
        <v>4</v>
      </c>
      <c r="J42" s="87">
        <v>5</v>
      </c>
      <c r="K42" s="70">
        <v>1690175</v>
      </c>
      <c r="L42" s="69" t="s">
        <v>155</v>
      </c>
    </row>
    <row r="43" spans="1:12" x14ac:dyDescent="0.2">
      <c r="A43" s="87">
        <v>6</v>
      </c>
      <c r="B43" s="70">
        <v>1690169</v>
      </c>
      <c r="C43" s="69" t="s">
        <v>152</v>
      </c>
      <c r="D43" s="87">
        <v>6</v>
      </c>
      <c r="E43" s="132">
        <v>1030108</v>
      </c>
      <c r="F43" s="132" t="s">
        <v>235</v>
      </c>
      <c r="G43" s="87">
        <v>6</v>
      </c>
      <c r="H43" s="138"/>
      <c r="I43" s="139" t="s">
        <v>210</v>
      </c>
      <c r="J43" s="87">
        <v>6</v>
      </c>
      <c r="K43" s="66">
        <v>1420149</v>
      </c>
      <c r="L43" s="65" t="s">
        <v>92</v>
      </c>
    </row>
    <row r="44" spans="1:12" x14ac:dyDescent="0.2">
      <c r="A44" s="87">
        <v>7</v>
      </c>
      <c r="B44" s="66">
        <v>1420237</v>
      </c>
      <c r="C44" s="65" t="s">
        <v>99</v>
      </c>
      <c r="D44" s="87">
        <v>7</v>
      </c>
      <c r="E44" s="68">
        <v>1630185</v>
      </c>
      <c r="F44" s="67" t="s">
        <v>116</v>
      </c>
      <c r="G44" s="87">
        <v>7</v>
      </c>
      <c r="H44" s="70">
        <v>1690102</v>
      </c>
      <c r="I44" s="69" t="s">
        <v>142</v>
      </c>
      <c r="J44" s="87">
        <v>7</v>
      </c>
      <c r="K44" s="66">
        <v>1420017</v>
      </c>
      <c r="L44" s="65" t="s">
        <v>81</v>
      </c>
    </row>
    <row r="45" spans="1:12" x14ac:dyDescent="0.2">
      <c r="A45" s="87">
        <v>8</v>
      </c>
      <c r="B45" s="86">
        <v>1420151</v>
      </c>
      <c r="C45" s="66" t="s">
        <v>93</v>
      </c>
      <c r="D45" s="87">
        <v>8</v>
      </c>
      <c r="E45" s="70">
        <v>1690041</v>
      </c>
      <c r="F45" s="69" t="s">
        <v>131</v>
      </c>
      <c r="G45" s="87">
        <v>8</v>
      </c>
      <c r="H45" s="60">
        <v>1010068</v>
      </c>
      <c r="I45" s="59" t="s">
        <v>14</v>
      </c>
      <c r="J45" s="87">
        <v>8</v>
      </c>
      <c r="K45" s="70">
        <v>1690160</v>
      </c>
      <c r="L45" s="69" t="s">
        <v>150</v>
      </c>
    </row>
    <row r="46" spans="1:12" x14ac:dyDescent="0.2">
      <c r="A46" s="84"/>
      <c r="B46" s="84"/>
      <c r="C46" s="84" t="s">
        <v>236</v>
      </c>
      <c r="D46" s="84"/>
      <c r="E46" s="84"/>
      <c r="F46" s="84" t="s">
        <v>237</v>
      </c>
      <c r="G46" s="84"/>
      <c r="H46" s="84"/>
      <c r="I46" s="84" t="s">
        <v>238</v>
      </c>
      <c r="J46" s="84"/>
      <c r="K46" s="84"/>
      <c r="L46" s="84" t="s">
        <v>239</v>
      </c>
    </row>
    <row r="47" spans="1:12" s="54" customFormat="1" x14ac:dyDescent="0.2">
      <c r="A47" s="87">
        <v>1</v>
      </c>
      <c r="B47" s="89">
        <v>1260015</v>
      </c>
      <c r="C47" s="61" t="s">
        <v>28</v>
      </c>
      <c r="D47" s="87">
        <v>1</v>
      </c>
      <c r="E47" s="56">
        <v>1730048</v>
      </c>
      <c r="F47" s="55" t="s">
        <v>175</v>
      </c>
      <c r="G47" s="87">
        <v>1</v>
      </c>
      <c r="H47" s="76">
        <v>1740003</v>
      </c>
      <c r="I47" s="75" t="s">
        <v>183</v>
      </c>
      <c r="J47" s="87">
        <v>1</v>
      </c>
      <c r="K47" s="70">
        <v>1690215</v>
      </c>
      <c r="L47" s="69" t="s">
        <v>166</v>
      </c>
    </row>
    <row r="48" spans="1:12" s="54" customFormat="1" x14ac:dyDescent="0.2">
      <c r="A48" s="87">
        <v>2</v>
      </c>
      <c r="B48" s="62">
        <v>1260065</v>
      </c>
      <c r="C48" s="61" t="s">
        <v>36</v>
      </c>
      <c r="D48" s="87">
        <v>2</v>
      </c>
      <c r="E48" s="76">
        <v>1740001</v>
      </c>
      <c r="F48" s="75" t="s">
        <v>180</v>
      </c>
      <c r="G48" s="87">
        <v>2</v>
      </c>
      <c r="H48" s="90">
        <v>1010059</v>
      </c>
      <c r="I48" s="60" t="s">
        <v>12</v>
      </c>
      <c r="J48" s="87">
        <v>2</v>
      </c>
      <c r="K48" s="89">
        <v>1260056</v>
      </c>
      <c r="L48" s="62" t="s">
        <v>34</v>
      </c>
    </row>
    <row r="49" spans="1:12" s="54" customFormat="1" x14ac:dyDescent="0.2">
      <c r="A49" s="87">
        <v>3</v>
      </c>
      <c r="B49" s="62">
        <v>1260026</v>
      </c>
      <c r="C49" s="61" t="s">
        <v>29</v>
      </c>
      <c r="D49" s="87">
        <v>3</v>
      </c>
      <c r="E49" s="76">
        <v>1740090</v>
      </c>
      <c r="F49" s="75" t="s">
        <v>199</v>
      </c>
      <c r="G49" s="87">
        <v>3</v>
      </c>
      <c r="H49" s="76">
        <v>1740060</v>
      </c>
      <c r="I49" s="75" t="s">
        <v>195</v>
      </c>
      <c r="J49" s="87">
        <v>3</v>
      </c>
      <c r="K49" s="130">
        <v>1690107</v>
      </c>
      <c r="L49" s="130" t="s">
        <v>240</v>
      </c>
    </row>
    <row r="50" spans="1:12" s="54" customFormat="1" x14ac:dyDescent="0.2">
      <c r="A50" s="87">
        <v>4</v>
      </c>
      <c r="B50" s="70">
        <v>1690197</v>
      </c>
      <c r="C50" s="69" t="s">
        <v>163</v>
      </c>
      <c r="D50" s="87">
        <v>4</v>
      </c>
      <c r="E50" s="76">
        <v>1740047</v>
      </c>
      <c r="F50" s="75" t="s">
        <v>192</v>
      </c>
      <c r="G50" s="87">
        <v>4</v>
      </c>
      <c r="H50" s="64">
        <v>1380284</v>
      </c>
      <c r="I50" s="81" t="s">
        <v>69</v>
      </c>
      <c r="J50" s="87">
        <v>4</v>
      </c>
      <c r="K50" s="138"/>
      <c r="L50" s="139" t="s">
        <v>210</v>
      </c>
    </row>
    <row r="51" spans="1:12" s="54" customFormat="1" x14ac:dyDescent="0.2">
      <c r="A51" s="87">
        <v>5</v>
      </c>
      <c r="B51" s="138"/>
      <c r="C51" s="139" t="s">
        <v>210</v>
      </c>
      <c r="D51" s="87">
        <v>5</v>
      </c>
      <c r="E51" s="91">
        <v>1740075</v>
      </c>
      <c r="F51" s="76" t="s">
        <v>197</v>
      </c>
      <c r="G51" s="87">
        <v>5</v>
      </c>
      <c r="H51" s="60">
        <v>1010001</v>
      </c>
      <c r="I51" s="59" t="s">
        <v>1</v>
      </c>
      <c r="J51" s="87">
        <v>5</v>
      </c>
      <c r="K51" s="66">
        <v>1420017</v>
      </c>
      <c r="L51" s="65" t="s">
        <v>80</v>
      </c>
    </row>
    <row r="52" spans="1:12" s="54" customFormat="1" x14ac:dyDescent="0.2">
      <c r="A52" s="87">
        <v>6</v>
      </c>
      <c r="B52" s="64">
        <v>1380296</v>
      </c>
      <c r="C52" s="63" t="s">
        <v>72</v>
      </c>
      <c r="D52" s="87">
        <v>6</v>
      </c>
      <c r="E52" s="90">
        <v>1010069</v>
      </c>
      <c r="F52" s="59" t="s">
        <v>16</v>
      </c>
      <c r="G52" s="87">
        <v>6</v>
      </c>
      <c r="H52" s="76">
        <v>1740063</v>
      </c>
      <c r="I52" s="75" t="s">
        <v>196</v>
      </c>
      <c r="J52" s="87">
        <v>6</v>
      </c>
      <c r="K52" s="92">
        <v>1010060</v>
      </c>
      <c r="L52" s="93" t="s">
        <v>13</v>
      </c>
    </row>
    <row r="53" spans="1:12" s="54" customFormat="1" x14ac:dyDescent="0.2">
      <c r="A53" s="87">
        <v>7</v>
      </c>
      <c r="B53" s="94">
        <v>1380045</v>
      </c>
      <c r="C53" s="63" t="s">
        <v>44</v>
      </c>
      <c r="D53" s="87">
        <v>7</v>
      </c>
      <c r="E53" s="64">
        <v>1380057</v>
      </c>
      <c r="F53" s="63" t="s">
        <v>50</v>
      </c>
      <c r="G53" s="87">
        <v>7</v>
      </c>
      <c r="H53" s="94">
        <v>1380164</v>
      </c>
      <c r="I53" s="64" t="s">
        <v>56</v>
      </c>
      <c r="J53" s="87">
        <v>7</v>
      </c>
      <c r="K53" s="130">
        <v>1690112</v>
      </c>
      <c r="L53" s="130" t="s">
        <v>353</v>
      </c>
    </row>
    <row r="54" spans="1:12" s="54" customFormat="1" x14ac:dyDescent="0.2">
      <c r="A54" s="87">
        <v>8</v>
      </c>
      <c r="B54" s="62">
        <v>1260071</v>
      </c>
      <c r="C54" s="61" t="s">
        <v>38</v>
      </c>
      <c r="D54" s="87">
        <v>8</v>
      </c>
      <c r="E54" s="85">
        <v>1690186</v>
      </c>
      <c r="F54" s="74" t="s">
        <v>161</v>
      </c>
      <c r="G54" s="87">
        <v>8</v>
      </c>
      <c r="H54" s="64">
        <v>1380189</v>
      </c>
      <c r="I54" s="63" t="s">
        <v>58</v>
      </c>
      <c r="J54" s="87">
        <v>8</v>
      </c>
      <c r="K54" s="94">
        <v>1380256</v>
      </c>
      <c r="L54" s="64" t="s">
        <v>65</v>
      </c>
    </row>
    <row r="55" spans="1:12" x14ac:dyDescent="0.2">
      <c r="A55" s="84"/>
      <c r="B55" s="84"/>
      <c r="C55" s="84" t="s">
        <v>242</v>
      </c>
      <c r="D55" s="84"/>
      <c r="E55" s="84"/>
      <c r="F55" s="84" t="s">
        <v>243</v>
      </c>
      <c r="G55" s="84"/>
      <c r="H55" s="84"/>
      <c r="I55" s="84" t="s">
        <v>244</v>
      </c>
      <c r="J55" s="84"/>
      <c r="K55" s="84"/>
      <c r="L55" s="84" t="s">
        <v>245</v>
      </c>
    </row>
    <row r="56" spans="1:12" s="82" customFormat="1" x14ac:dyDescent="0.2">
      <c r="A56" s="87">
        <v>1</v>
      </c>
      <c r="B56" s="62">
        <v>1260062</v>
      </c>
      <c r="C56" s="61" t="s">
        <v>35</v>
      </c>
      <c r="D56" s="87">
        <v>1</v>
      </c>
      <c r="E56" s="64">
        <v>1380236</v>
      </c>
      <c r="F56" s="63" t="s">
        <v>63</v>
      </c>
      <c r="G56" s="87">
        <v>1</v>
      </c>
      <c r="H56" s="70">
        <v>1690090</v>
      </c>
      <c r="I56" s="69" t="s">
        <v>141</v>
      </c>
      <c r="J56" s="87">
        <v>1</v>
      </c>
      <c r="K56" s="138"/>
      <c r="L56" s="139" t="s">
        <v>210</v>
      </c>
    </row>
    <row r="57" spans="1:12" s="82" customFormat="1" x14ac:dyDescent="0.2">
      <c r="A57" s="87">
        <v>2</v>
      </c>
      <c r="B57" s="62">
        <v>1260005</v>
      </c>
      <c r="C57" s="61" t="s">
        <v>24</v>
      </c>
      <c r="D57" s="87">
        <v>2</v>
      </c>
      <c r="E57" s="76">
        <v>1740057</v>
      </c>
      <c r="F57" s="75" t="s">
        <v>194</v>
      </c>
      <c r="G57" s="87">
        <v>2</v>
      </c>
      <c r="H57" s="138"/>
      <c r="I57" s="139" t="s">
        <v>210</v>
      </c>
      <c r="J57" s="87">
        <v>2</v>
      </c>
      <c r="K57" s="94">
        <v>1380108</v>
      </c>
      <c r="L57" s="64" t="s">
        <v>52</v>
      </c>
    </row>
    <row r="58" spans="1:12" s="82" customFormat="1" x14ac:dyDescent="0.2">
      <c r="A58" s="87">
        <v>3</v>
      </c>
      <c r="B58" s="138"/>
      <c r="C58" s="139" t="s">
        <v>210</v>
      </c>
      <c r="D58" s="87">
        <v>3</v>
      </c>
      <c r="E58" s="60">
        <v>1010027</v>
      </c>
      <c r="F58" s="59" t="s">
        <v>10</v>
      </c>
      <c r="G58" s="87">
        <v>3</v>
      </c>
      <c r="H58" s="66">
        <v>1420163</v>
      </c>
      <c r="I58" s="65" t="s">
        <v>96</v>
      </c>
      <c r="J58" s="87">
        <v>3</v>
      </c>
      <c r="K58" s="90">
        <v>1010071</v>
      </c>
      <c r="L58" s="59" t="s">
        <v>17</v>
      </c>
    </row>
    <row r="59" spans="1:12" s="82" customFormat="1" x14ac:dyDescent="0.2">
      <c r="A59" s="87">
        <v>4</v>
      </c>
      <c r="B59" s="62">
        <v>1260054</v>
      </c>
      <c r="C59" s="61" t="s">
        <v>33</v>
      </c>
      <c r="D59" s="87">
        <v>4</v>
      </c>
      <c r="E59" s="132">
        <v>1730068</v>
      </c>
      <c r="F59" s="132" t="s">
        <v>177</v>
      </c>
      <c r="G59" s="87">
        <v>4</v>
      </c>
      <c r="H59" s="70">
        <v>1690224</v>
      </c>
      <c r="I59" s="69" t="s">
        <v>173</v>
      </c>
      <c r="J59" s="87">
        <v>4</v>
      </c>
      <c r="K59" s="70">
        <v>1690192</v>
      </c>
      <c r="L59" s="69" t="s">
        <v>162</v>
      </c>
    </row>
    <row r="60" spans="1:12" s="82" customFormat="1" x14ac:dyDescent="0.2">
      <c r="A60" s="87">
        <v>5</v>
      </c>
      <c r="B60" s="88">
        <v>1690221</v>
      </c>
      <c r="C60" s="69" t="s">
        <v>170</v>
      </c>
      <c r="D60" s="87">
        <v>5</v>
      </c>
      <c r="E60" s="76">
        <v>1740038</v>
      </c>
      <c r="F60" s="75" t="s">
        <v>191</v>
      </c>
      <c r="G60" s="87">
        <v>5</v>
      </c>
      <c r="H60" s="60">
        <v>1010017</v>
      </c>
      <c r="I60" s="59" t="s">
        <v>5</v>
      </c>
      <c r="J60" s="87">
        <v>5</v>
      </c>
      <c r="K60" s="70">
        <v>1690166</v>
      </c>
      <c r="L60" s="69" t="s">
        <v>151</v>
      </c>
    </row>
    <row r="61" spans="1:12" s="82" customFormat="1" x14ac:dyDescent="0.2">
      <c r="A61" s="87">
        <v>6</v>
      </c>
      <c r="B61" s="143">
        <v>1260068</v>
      </c>
      <c r="C61" s="143" t="s">
        <v>355</v>
      </c>
      <c r="D61" s="87">
        <v>6</v>
      </c>
      <c r="E61" s="70">
        <v>1690058</v>
      </c>
      <c r="F61" s="69" t="s">
        <v>135</v>
      </c>
      <c r="G61" s="87">
        <v>6</v>
      </c>
      <c r="H61" s="88">
        <v>1690109</v>
      </c>
      <c r="I61" s="69" t="s">
        <v>145</v>
      </c>
      <c r="J61" s="87">
        <v>6</v>
      </c>
      <c r="K61" s="64">
        <v>1380298</v>
      </c>
      <c r="L61" s="63" t="s">
        <v>73</v>
      </c>
    </row>
    <row r="62" spans="1:12" s="82" customFormat="1" x14ac:dyDescent="0.2">
      <c r="A62" s="87">
        <v>7</v>
      </c>
      <c r="B62" s="70">
        <v>1690031</v>
      </c>
      <c r="C62" s="69" t="s">
        <v>130</v>
      </c>
      <c r="D62" s="87">
        <v>7</v>
      </c>
      <c r="E62" s="138"/>
      <c r="F62" s="139" t="s">
        <v>210</v>
      </c>
      <c r="G62" s="87">
        <v>7</v>
      </c>
      <c r="H62" s="86">
        <v>1420166</v>
      </c>
      <c r="I62" s="66" t="s">
        <v>97</v>
      </c>
      <c r="J62" s="87">
        <v>7</v>
      </c>
      <c r="K62" s="64">
        <v>1380056</v>
      </c>
      <c r="L62" s="63" t="s">
        <v>48</v>
      </c>
    </row>
    <row r="63" spans="1:12" s="82" customFormat="1" x14ac:dyDescent="0.2">
      <c r="A63" s="87">
        <v>8</v>
      </c>
      <c r="B63" s="70">
        <v>1690105</v>
      </c>
      <c r="C63" s="69" t="s">
        <v>143</v>
      </c>
      <c r="D63" s="87">
        <v>8</v>
      </c>
      <c r="E63" s="76">
        <v>1740010</v>
      </c>
      <c r="F63" s="75" t="s">
        <v>185</v>
      </c>
      <c r="G63" s="87">
        <v>8</v>
      </c>
      <c r="H63" s="85">
        <v>1690154</v>
      </c>
      <c r="I63" s="70" t="s">
        <v>148</v>
      </c>
      <c r="J63" s="87">
        <v>8</v>
      </c>
      <c r="K63" s="64">
        <v>1380290</v>
      </c>
      <c r="L63" s="81" t="s">
        <v>71</v>
      </c>
    </row>
    <row r="64" spans="1:12" x14ac:dyDescent="0.2">
      <c r="A64" s="84"/>
      <c r="B64" s="84"/>
      <c r="C64" s="84" t="s">
        <v>246</v>
      </c>
      <c r="D64" s="84"/>
      <c r="E64" s="84"/>
      <c r="F64" s="84" t="s">
        <v>247</v>
      </c>
      <c r="G64" s="84"/>
      <c r="H64" s="84"/>
      <c r="I64" s="84"/>
      <c r="J64" s="84"/>
      <c r="K64" s="84"/>
      <c r="L64" s="84"/>
    </row>
    <row r="65" spans="1:6" s="54" customFormat="1" x14ac:dyDescent="0.2">
      <c r="A65" s="87">
        <v>1</v>
      </c>
      <c r="B65" s="70">
        <v>1690090</v>
      </c>
      <c r="C65" s="69" t="s">
        <v>140</v>
      </c>
      <c r="D65" s="87">
        <v>1</v>
      </c>
      <c r="E65" s="66">
        <v>1420299</v>
      </c>
      <c r="F65" s="65" t="s">
        <v>101</v>
      </c>
    </row>
    <row r="66" spans="1:6" s="54" customFormat="1" x14ac:dyDescent="0.2">
      <c r="A66" s="87">
        <v>2</v>
      </c>
      <c r="B66" s="58">
        <v>1030299</v>
      </c>
      <c r="C66" s="57" t="s">
        <v>22</v>
      </c>
      <c r="D66" s="87">
        <v>2</v>
      </c>
      <c r="E66" s="68">
        <v>1630078</v>
      </c>
      <c r="F66" s="67" t="s">
        <v>109</v>
      </c>
    </row>
    <row r="67" spans="1:6" s="54" customFormat="1" x14ac:dyDescent="0.2">
      <c r="A67" s="87">
        <v>3</v>
      </c>
      <c r="B67" s="130">
        <v>1630317</v>
      </c>
      <c r="C67" s="130" t="s">
        <v>121</v>
      </c>
      <c r="D67" s="87">
        <v>3</v>
      </c>
      <c r="E67" s="86">
        <v>1420106</v>
      </c>
      <c r="F67" s="66" t="s">
        <v>83</v>
      </c>
    </row>
    <row r="68" spans="1:6" s="54" customFormat="1" x14ac:dyDescent="0.2">
      <c r="A68" s="87">
        <v>4</v>
      </c>
      <c r="B68" s="66">
        <v>1420110</v>
      </c>
      <c r="C68" s="65" t="s">
        <v>84</v>
      </c>
      <c r="D68" s="87">
        <v>4</v>
      </c>
      <c r="E68" s="138"/>
      <c r="F68" s="139" t="s">
        <v>210</v>
      </c>
    </row>
    <row r="69" spans="1:6" s="54" customFormat="1" x14ac:dyDescent="0.2">
      <c r="A69" s="87">
        <v>5</v>
      </c>
      <c r="B69" s="68">
        <v>1630310</v>
      </c>
      <c r="C69" s="67" t="s">
        <v>120</v>
      </c>
      <c r="D69" s="87">
        <v>5</v>
      </c>
      <c r="E69" s="68">
        <v>1630085</v>
      </c>
      <c r="F69" s="67" t="s">
        <v>110</v>
      </c>
    </row>
    <row r="70" spans="1:6" s="54" customFormat="1" x14ac:dyDescent="0.2">
      <c r="A70" s="87">
        <v>6</v>
      </c>
      <c r="B70" s="58">
        <v>1030082</v>
      </c>
      <c r="C70" s="57" t="s">
        <v>19</v>
      </c>
      <c r="D70" s="87">
        <v>6</v>
      </c>
      <c r="E70" s="68">
        <v>1630012</v>
      </c>
      <c r="F70" s="67" t="s">
        <v>103</v>
      </c>
    </row>
    <row r="71" spans="1:6" s="54" customFormat="1" x14ac:dyDescent="0.2">
      <c r="A71" s="87">
        <v>7</v>
      </c>
      <c r="B71" s="131">
        <v>1690112</v>
      </c>
      <c r="C71" s="130" t="s">
        <v>241</v>
      </c>
      <c r="D71" s="87">
        <v>7</v>
      </c>
      <c r="E71" s="78">
        <v>1420009</v>
      </c>
      <c r="F71" s="79" t="s">
        <v>74</v>
      </c>
    </row>
    <row r="72" spans="1:6" s="54" customFormat="1" x14ac:dyDescent="0.2">
      <c r="A72" s="87">
        <v>8</v>
      </c>
      <c r="B72" s="80">
        <v>1030108</v>
      </c>
      <c r="C72" s="58" t="s">
        <v>20</v>
      </c>
      <c r="D72" s="87">
        <v>8</v>
      </c>
      <c r="E72" s="68">
        <v>1630241</v>
      </c>
      <c r="F72" s="67" t="s">
        <v>117</v>
      </c>
    </row>
    <row r="73" spans="1:6" s="54" customFormat="1" x14ac:dyDescent="0.2"/>
    <row r="74" spans="1:6" s="54" customFormat="1" x14ac:dyDescent="0.2"/>
    <row r="75" spans="1:6" s="54" customFormat="1" x14ac:dyDescent="0.2"/>
  </sheetData>
  <pageMargins left="0.31496062992125984" right="0.11811023622047245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35A35FDE8C140AF99E8EF423190E3" ma:contentTypeVersion="5" ma:contentTypeDescription="Crée un document." ma:contentTypeScope="" ma:versionID="563851c9e46b13b3ee93b7d4d5d3a4d0">
  <xsd:schema xmlns:xsd="http://www.w3.org/2001/XMLSchema" xmlns:xs="http://www.w3.org/2001/XMLSchema" xmlns:p="http://schemas.microsoft.com/office/2006/metadata/properties" xmlns:ns3="2312269e-97d6-47ca-9cab-392a23c855de" xmlns:ns4="2cc60658-606b-4379-8c47-eddf02bb9c70" targetNamespace="http://schemas.microsoft.com/office/2006/metadata/properties" ma:root="true" ma:fieldsID="b6078fb2b71f1937940cac3f5176b2cd" ns3:_="" ns4:_="">
    <xsd:import namespace="2312269e-97d6-47ca-9cab-392a23c855de"/>
    <xsd:import namespace="2cc60658-606b-4379-8c47-eddf02bb9c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2269e-97d6-47ca-9cab-392a23c85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60658-606b-4379-8c47-eddf02bb9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6055F-AD29-4F10-80C6-39C239599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2269e-97d6-47ca-9cab-392a23c855de"/>
    <ds:schemaRef ds:uri="2cc60658-606b-4379-8c47-eddf02bb9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34E29E-39E1-4F23-9E38-67D83FA83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grille_renc_</vt:lpstr>
      <vt:lpstr>doc_pourreunion</vt:lpstr>
      <vt:lpstr>poules_csr_24aout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LC</cp:lastModifiedBy>
  <cp:revision/>
  <cp:lastPrinted>2021-09-23T09:32:50Z</cp:lastPrinted>
  <dcterms:created xsi:type="dcterms:W3CDTF">2019-01-21T06:42:36Z</dcterms:created>
  <dcterms:modified xsi:type="dcterms:W3CDTF">2021-09-23T09:34:19Z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0x01010034435A35FDE8C140AF99E8EF423190E3</vt:lpwstr>
  </property>
</Properties>
</file>