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PHILIPPE OK\LAURATT\"/>
    </mc:Choice>
  </mc:AlternateContent>
  <xr:revisionPtr revIDLastSave="0" documentId="13_ncr:1_{0B9F89B0-F32D-4026-8821-898318EC0372}" xr6:coauthVersionLast="47" xr6:coauthVersionMax="47" xr10:uidLastSave="{00000000-0000-0000-0000-000000000000}"/>
  <bookViews>
    <workbookView xWindow="-120" yWindow="-120" windowWidth="29040" windowHeight="15840" xr2:uid="{9BC4397B-8137-47BC-B0A7-02AA9E04CEF6}"/>
  </bookViews>
  <sheets>
    <sheet name="Feuil2" sheetId="5" r:id="rId1"/>
  </sheets>
  <definedNames>
    <definedName name="_xlnm._FilterDatabase" localSheetId="0" hidden="1">Feuil2!$A$1:$K$1</definedName>
  </definedNames>
  <calcPr calcId="191029"/>
</workbook>
</file>

<file path=xl/calcChain.xml><?xml version="1.0" encoding="utf-8"?>
<calcChain xmlns="http://schemas.openxmlformats.org/spreadsheetml/2006/main">
  <c r="K136" i="5" l="1"/>
  <c r="K134" i="5"/>
  <c r="K132" i="5"/>
  <c r="K130" i="5"/>
  <c r="K128" i="5"/>
  <c r="K126" i="5"/>
  <c r="K124" i="5"/>
  <c r="K122" i="5"/>
  <c r="K120" i="5"/>
  <c r="K118" i="5"/>
  <c r="K116" i="5"/>
  <c r="K114" i="5"/>
  <c r="K112" i="5"/>
  <c r="K110" i="5"/>
  <c r="K108" i="5"/>
  <c r="K106" i="5"/>
  <c r="K104" i="5"/>
  <c r="K102" i="5"/>
  <c r="K100" i="5"/>
  <c r="K98" i="5"/>
  <c r="K96" i="5"/>
  <c r="K94" i="5"/>
  <c r="K92" i="5"/>
  <c r="K90" i="5"/>
  <c r="K88" i="5"/>
  <c r="K86" i="5"/>
  <c r="K84" i="5"/>
  <c r="K82" i="5"/>
  <c r="K80" i="5"/>
  <c r="K78" i="5"/>
  <c r="K76" i="5"/>
  <c r="K74" i="5"/>
  <c r="K72" i="5"/>
  <c r="K70" i="5"/>
  <c r="K68" i="5"/>
  <c r="K66" i="5"/>
  <c r="K64" i="5"/>
  <c r="K62" i="5"/>
  <c r="K60" i="5"/>
  <c r="K58" i="5"/>
  <c r="K56" i="5"/>
  <c r="K54" i="5"/>
  <c r="K52" i="5"/>
  <c r="K50" i="5"/>
  <c r="K48" i="5"/>
  <c r="K46" i="5"/>
  <c r="K44" i="5"/>
  <c r="K42" i="5"/>
  <c r="K40" i="5"/>
  <c r="K38" i="5"/>
  <c r="K36" i="5"/>
  <c r="K34" i="5"/>
  <c r="K32" i="5"/>
  <c r="K30" i="5"/>
  <c r="K28" i="5"/>
  <c r="K26" i="5"/>
  <c r="K24" i="5"/>
  <c r="K22" i="5"/>
  <c r="K20" i="5"/>
  <c r="K18" i="5"/>
  <c r="K16" i="5"/>
  <c r="K14" i="5"/>
  <c r="K12" i="5"/>
  <c r="K10" i="5"/>
  <c r="K8" i="5"/>
  <c r="K6" i="5"/>
  <c r="K4" i="5"/>
  <c r="K2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5" i="5"/>
  <c r="K133" i="5"/>
  <c r="K131" i="5"/>
  <c r="K129" i="5"/>
  <c r="K127" i="5"/>
  <c r="K125" i="5"/>
  <c r="K123" i="5"/>
  <c r="K121" i="5"/>
  <c r="K119" i="5"/>
  <c r="K117" i="5"/>
  <c r="K115" i="5"/>
  <c r="K113" i="5"/>
  <c r="K111" i="5"/>
  <c r="K109" i="5"/>
  <c r="K107" i="5"/>
  <c r="K105" i="5"/>
  <c r="K103" i="5"/>
  <c r="K101" i="5"/>
  <c r="K99" i="5"/>
  <c r="K97" i="5"/>
  <c r="K95" i="5"/>
  <c r="K93" i="5"/>
  <c r="K91" i="5"/>
  <c r="K89" i="5"/>
  <c r="K87" i="5"/>
  <c r="K85" i="5"/>
  <c r="K83" i="5"/>
  <c r="K81" i="5"/>
  <c r="K79" i="5"/>
  <c r="K77" i="5"/>
  <c r="K75" i="5"/>
  <c r="K73" i="5"/>
  <c r="K71" i="5"/>
  <c r="K69" i="5"/>
  <c r="K67" i="5"/>
  <c r="K65" i="5"/>
  <c r="K63" i="5"/>
  <c r="K61" i="5"/>
  <c r="K59" i="5"/>
  <c r="K57" i="5"/>
  <c r="K55" i="5"/>
  <c r="K53" i="5"/>
  <c r="K51" i="5"/>
  <c r="K49" i="5"/>
  <c r="K47" i="5"/>
  <c r="K45" i="5"/>
  <c r="K43" i="5"/>
  <c r="K41" i="5"/>
  <c r="K39" i="5"/>
  <c r="K37" i="5"/>
  <c r="K35" i="5"/>
  <c r="K33" i="5"/>
  <c r="K31" i="5"/>
  <c r="K29" i="5"/>
  <c r="K27" i="5"/>
  <c r="K25" i="5"/>
  <c r="K23" i="5"/>
  <c r="K21" i="5"/>
  <c r="K19" i="5"/>
  <c r="K17" i="5"/>
  <c r="K15" i="5"/>
  <c r="K13" i="5"/>
  <c r="K11" i="5"/>
  <c r="K9" i="5"/>
  <c r="K7" i="5"/>
  <c r="K5" i="5"/>
  <c r="K3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</calcChain>
</file>

<file path=xl/sharedStrings.xml><?xml version="1.0" encoding="utf-8"?>
<sst xmlns="http://schemas.openxmlformats.org/spreadsheetml/2006/main" count="316" uniqueCount="315">
  <si>
    <t>D26</t>
  </si>
  <si>
    <t>T.T. MONTELIER</t>
  </si>
  <si>
    <t>D42</t>
  </si>
  <si>
    <t>TCT MONTBRISON</t>
  </si>
  <si>
    <t>D74</t>
  </si>
  <si>
    <t>ANNECY TENNIS DE TABLE</t>
  </si>
  <si>
    <t>D69</t>
  </si>
  <si>
    <t>AL CHAMPAGNE</t>
  </si>
  <si>
    <t>D63</t>
  </si>
  <si>
    <t>STADE CLERMONTOIS</t>
  </si>
  <si>
    <t>D01</t>
  </si>
  <si>
    <t>CLUB DE TENNIS DE TABLE GESSIEN</t>
  </si>
  <si>
    <t>RILLIEUX AUVR</t>
  </si>
  <si>
    <t>LE TEIL OASIS TENNIS DE TABLE</t>
  </si>
  <si>
    <t>TENNIS DE TABLE CASTELPONTIN</t>
  </si>
  <si>
    <t>D38</t>
  </si>
  <si>
    <t>TT LA TRONCHE MEYLAN GRENOBLE</t>
  </si>
  <si>
    <t>EVIAN SPORTS TENNIS DE TABLE</t>
  </si>
  <si>
    <t>PL VILLETTE PAUL BERT</t>
  </si>
  <si>
    <t>Club Pongiste ST PRIEST</t>
  </si>
  <si>
    <t>D73</t>
  </si>
  <si>
    <t>ENTENTE AIX GRESY TT</t>
  </si>
  <si>
    <t>SAINT CHAMOND TT</t>
  </si>
  <si>
    <t>AL FRAISSES TT</t>
  </si>
  <si>
    <t>MONQUI PONG</t>
  </si>
  <si>
    <t>AL GERZAT</t>
  </si>
  <si>
    <t>LYON 7 TT GERLAND</t>
  </si>
  <si>
    <t>LOIRE NORD TT</t>
  </si>
  <si>
    <t>TT PONTRAMBERTOIS</t>
  </si>
  <si>
    <t>US CH. CLERMONT-FD</t>
  </si>
  <si>
    <t>AF CRAPONNE</t>
  </si>
  <si>
    <t>REVEIL CHAMBONNAIRE</t>
  </si>
  <si>
    <t>TT DU GRESIVAUDAN LE TOUVET</t>
  </si>
  <si>
    <t>T.T. BOURGOIN JALLIEU</t>
  </si>
  <si>
    <t>CTT CHAMP SUR DRAC</t>
  </si>
  <si>
    <t>CRAN ANNECY TT</t>
  </si>
  <si>
    <t>BRON TT</t>
  </si>
  <si>
    <t>ESPERANCE DE BRIGNAIS</t>
  </si>
  <si>
    <t>US ST EGREVE T.T.</t>
  </si>
  <si>
    <t>ETOILE DE MONTAUD ST ETIENNE</t>
  </si>
  <si>
    <t>AS TENNIS DE TABLE LYON 6eme</t>
  </si>
  <si>
    <t xml:space="preserve">Tennis de table d' Albertville </t>
  </si>
  <si>
    <t>T.T HAUT-LIGNON</t>
  </si>
  <si>
    <t>FJEP METARE</t>
  </si>
  <si>
    <t>SEL OYONNAX TT</t>
  </si>
  <si>
    <t>T.T. LA MOTTE SERVOLEX</t>
  </si>
  <si>
    <t>SALLANCHES TT</t>
  </si>
  <si>
    <t>Club Tennis Table BELLEY-YENNE</t>
  </si>
  <si>
    <t>FRAT OULLINS - PIERRE-BENITE TT</t>
  </si>
  <si>
    <t>VILLEFRANCHE TTCAV</t>
  </si>
  <si>
    <t>AL COURS LA VILLE</t>
  </si>
  <si>
    <t>GRESIVAUDAN  BELLEDONNE TT</t>
  </si>
  <si>
    <t>U.M.S.T.T. MONTELIMAR</t>
  </si>
  <si>
    <t>ASC AMBERIEU T.T.</t>
  </si>
  <si>
    <t>TECHE TENNIS DE TABLE</t>
  </si>
  <si>
    <t>AEP NOHANENT</t>
  </si>
  <si>
    <t>PONGISTES LILOTS</t>
  </si>
  <si>
    <t>PING GAILLARDIN</t>
  </si>
  <si>
    <t>TENNIS DE TABLE POUZINOIS</t>
  </si>
  <si>
    <t>SAINT BLAISE TENNIS DE TABLE</t>
  </si>
  <si>
    <t>TT VILLARS</t>
  </si>
  <si>
    <t>CLUB TENNIS DE TABLE FEILLENS</t>
  </si>
  <si>
    <t>AIRE PING</t>
  </si>
  <si>
    <t>CHARCOT STE FOY LES LYON</t>
  </si>
  <si>
    <t>FJEP MEYZIEU</t>
  </si>
  <si>
    <t>TT MONTROND LES BAINS</t>
  </si>
  <si>
    <t>LA FEUILLANTINE</t>
  </si>
  <si>
    <t>ES MESSIMY</t>
  </si>
  <si>
    <t>AS BRESSANE TT</t>
  </si>
  <si>
    <t>AJ LA BOISSE</t>
  </si>
  <si>
    <t>L HORME TT</t>
  </si>
  <si>
    <t>ENTENTE PONGISTE AMBILLY</t>
  </si>
  <si>
    <t>D03</t>
  </si>
  <si>
    <t>SL. VICHY TT</t>
  </si>
  <si>
    <t>SEYNOD TENNIS DE TABLE</t>
  </si>
  <si>
    <t>Sauvagnat Sainte Marthe TT</t>
  </si>
  <si>
    <t>ASTT VIENNE ST ROMAIN EN GAL</t>
  </si>
  <si>
    <t>STELLA THONON</t>
  </si>
  <si>
    <t>A.L. LUSSAT tennis de table</t>
  </si>
  <si>
    <t>CHAMBERY TENNIS DE TABLE</t>
  </si>
  <si>
    <t>MORESTEL TENNIS DE TABLE</t>
  </si>
  <si>
    <t>ANNECY LE VIEUX - SILLINGY TT</t>
  </si>
  <si>
    <t>T.T. SEYSSINOIS</t>
  </si>
  <si>
    <t>Club de Tennis de Table de POISY</t>
  </si>
  <si>
    <t>JA CALUIRE</t>
  </si>
  <si>
    <t>ST ROMAIN DE JALIONAS</t>
  </si>
  <si>
    <t>PAYS ROCHOIS et GENEVOIS TT 74</t>
  </si>
  <si>
    <t>ELAN DU BIOLLAY TENNIS DE TABLE</t>
  </si>
  <si>
    <t>ES JONAGE Tennis de table</t>
  </si>
  <si>
    <t>RHONE SPORTIF</t>
  </si>
  <si>
    <t>C L COURNON</t>
  </si>
  <si>
    <t>TTC RUMILLY</t>
  </si>
  <si>
    <t>CENTR ISERE TT</t>
  </si>
  <si>
    <t>ETOILE AGGLO MOULINS YZEURE TT</t>
  </si>
  <si>
    <t>ASSOC DU TT D'AUBENAS-VALS</t>
  </si>
  <si>
    <t>TT ST GENIS LAVAL</t>
  </si>
  <si>
    <t>VAL D'OZON TENNIS DE TABLE</t>
  </si>
  <si>
    <t>ASPTT ROMANS</t>
  </si>
  <si>
    <t>ASUL Lyon 8 Tennis de Table</t>
  </si>
  <si>
    <t>TIGNIEU TENNIS DE TABLE</t>
  </si>
  <si>
    <t>PING ROCHETTOIS</t>
  </si>
  <si>
    <t>valence-bourg tennis de table</t>
  </si>
  <si>
    <t>AL ECHIROLLES-EYBENS TT</t>
  </si>
  <si>
    <t>CHIMILIN ABRETS PONT TT CAPTT</t>
  </si>
  <si>
    <t>RHODIA CLUB</t>
  </si>
  <si>
    <t>AEC SORBIERS</t>
  </si>
  <si>
    <t>VILLEURBANNE TENNIS DE TABLE</t>
  </si>
  <si>
    <t>MEXIMIEUX TT</t>
  </si>
  <si>
    <t>AEC UNIEUX</t>
  </si>
  <si>
    <t>UP Monistrol Ste-sigolene</t>
  </si>
  <si>
    <t>CLUB PONGISTE CHAPELAND</t>
  </si>
  <si>
    <t>Ping Vallon Pont d'Arc</t>
  </si>
  <si>
    <t>AL CROIX ROUSSE</t>
  </si>
  <si>
    <t>T.T.Vergongheon</t>
  </si>
  <si>
    <t>ATT PUY-GUILLAUME</t>
  </si>
  <si>
    <t>CLUSES TENNIS DE TABLE</t>
  </si>
  <si>
    <t>TT LE CENDRE</t>
  </si>
  <si>
    <t>TT CHAZAY D AZERGUES</t>
  </si>
  <si>
    <t>RETOURNAC TT</t>
  </si>
  <si>
    <t>D15</t>
  </si>
  <si>
    <t>Ping du Pays de Naucelles</t>
  </si>
  <si>
    <t>TENNIS DE TABLE MAURIAC</t>
  </si>
  <si>
    <t>AL VAISE SERIN</t>
  </si>
  <si>
    <t>A.S.T.T. M.A. MONTBEUGNY</t>
  </si>
  <si>
    <t>ASSOCIATION SPORTIVE D'AIME</t>
  </si>
  <si>
    <t>P.P.C. ORLEAT</t>
  </si>
  <si>
    <t>CRUSEILLES TT</t>
  </si>
  <si>
    <t>TT DU PAYS DE MAURS</t>
  </si>
  <si>
    <t>E. CEYRAT</t>
  </si>
  <si>
    <t>AS MARCY CHARBONNIERES</t>
  </si>
  <si>
    <t>CLUB ARBRESLOIS PONGISTE</t>
  </si>
  <si>
    <t>AS CALUIRE ET CUIRE</t>
  </si>
  <si>
    <t>BIOZAT TENNIS DE TABLE</t>
  </si>
  <si>
    <t>TT GOUBETOIS</t>
  </si>
  <si>
    <t>ENTENTE RHODANIENNE T T</t>
  </si>
  <si>
    <t>VARCES VIF Tennis de table</t>
  </si>
  <si>
    <t>Club Pongiste Mioland</t>
  </si>
  <si>
    <t>LYON EST SPORT TENNIS DE TABLE</t>
  </si>
  <si>
    <t>AL IRIGNY TT</t>
  </si>
  <si>
    <t>Club Sportif VULPILLIEN T.T.</t>
  </si>
  <si>
    <t>AS VILLEREST TENNIS DE TABLE</t>
  </si>
  <si>
    <t>PONTCHARRA - ST FORGEUX TT</t>
  </si>
  <si>
    <t>JA VIOLAY</t>
  </si>
  <si>
    <t>Tennis de Table TRICASTIN</t>
  </si>
  <si>
    <t>TT COURPIEROIS</t>
  </si>
  <si>
    <t>CTT LE PUY - CHADRAC</t>
  </si>
  <si>
    <t>ENT FEURS CIVENS TT</t>
  </si>
  <si>
    <t>TT MONESTIER TRIEVES</t>
  </si>
  <si>
    <t>Tennis  de Table de  GELLES</t>
  </si>
  <si>
    <t>ENT PONG BELLEVILLE-CHALEINS</t>
  </si>
  <si>
    <t>TT ROMAGNAT</t>
  </si>
  <si>
    <t>LE CHEYLARD TENNIS DE TABLE</t>
  </si>
  <si>
    <t>U.S. ISSOIRE TT</t>
  </si>
  <si>
    <t>TT RHONE - GARON</t>
  </si>
  <si>
    <t>ASPTT  MONTLUCON</t>
  </si>
  <si>
    <t>TT URIAGE</t>
  </si>
  <si>
    <t>TENNIS DE TABLE DES COMBRAILLES</t>
  </si>
  <si>
    <t>ENTENTE BLACONS-CREST TT</t>
  </si>
  <si>
    <t>AMPLEPUIS TTC</t>
  </si>
  <si>
    <t>AS MORNANT TT</t>
  </si>
  <si>
    <t>CL CHAPDES-COMBRAILLES</t>
  </si>
  <si>
    <t>US MEYRIEU TT</t>
  </si>
  <si>
    <t>TT CHAUFFAILLES LES SALEVE</t>
  </si>
  <si>
    <t>AS FONTAINE</t>
  </si>
  <si>
    <t>TT BASSIN BELLEGARDIEN</t>
  </si>
  <si>
    <t>ENT ST GENOISE</t>
  </si>
  <si>
    <t>Club Pongiste PUSIGNAN</t>
  </si>
  <si>
    <t>ATT AULNAT</t>
  </si>
  <si>
    <t>ASTT CRECHY</t>
  </si>
  <si>
    <t>SPORT VOLCANS TT NEBOUZAT</t>
  </si>
  <si>
    <t>LA VOULTE TT</t>
  </si>
  <si>
    <t>FAL BEAUREGARD L'EVEQUE</t>
  </si>
  <si>
    <t>SC PRIVAS TT</t>
  </si>
  <si>
    <t>MIRIBEL TENNIS DE TABLE</t>
  </si>
  <si>
    <t>C.O. ARPAJON</t>
  </si>
  <si>
    <t>A S C LAGNIEU</t>
  </si>
  <si>
    <t>T.T.C. BUIS LES BARONNIES</t>
  </si>
  <si>
    <t>US MONTANAY PONGISTE</t>
  </si>
  <si>
    <t>CHAMPAGNE TT</t>
  </si>
  <si>
    <t>ST GENIX - DOMESSIN T.T.</t>
  </si>
  <si>
    <t>TENNIS DE TABLE VEAUCHE</t>
  </si>
  <si>
    <t>ES GENAS AZIEU</t>
  </si>
  <si>
    <t>ECULLY Tennis de Table</t>
  </si>
  <si>
    <t>TENNIS DE TABLE YSSINGELAIS</t>
  </si>
  <si>
    <t>Tennis de Table du Coteau</t>
  </si>
  <si>
    <t>ROANNE MABLY TENNIS DE TABLE</t>
  </si>
  <si>
    <t>CP CHAMBOST LONGESSAIGNE</t>
  </si>
  <si>
    <t>A L ST MARTIN LE VINOUX</t>
  </si>
  <si>
    <t>U.S. MARTRES DE VEYRE TT</t>
  </si>
  <si>
    <t>AS CROSSEY Tennis de Table</t>
  </si>
  <si>
    <t>PING PONG CLUB DIEULEFITOIS</t>
  </si>
  <si>
    <t>C.P ST JEAN DE MAURIENNE</t>
  </si>
  <si>
    <t>Ent. FRANS-VILLENEUVE TT</t>
  </si>
  <si>
    <t>Tennis de Table VILLEFONTAINE</t>
  </si>
  <si>
    <t>TENNIS DE TABLE RANDAN</t>
  </si>
  <si>
    <t>HAUT BUGEY TT</t>
  </si>
  <si>
    <t>STT MEZERIAT</t>
  </si>
  <si>
    <t>AS POMEYS TT</t>
  </si>
  <si>
    <t>TT BRIVADOIS</t>
  </si>
  <si>
    <t>ST GEORGES S.L.</t>
  </si>
  <si>
    <t>BRESSE TT</t>
  </si>
  <si>
    <t>C.S.C. CHARVIEU CHAVAGNEUX</t>
  </si>
  <si>
    <t>COMMENTRY TENNIS DE TABLE</t>
  </si>
  <si>
    <t>JCOR JANNEYRIAS Tennis de Table</t>
  </si>
  <si>
    <t>ATT SAINT BABEL</t>
  </si>
  <si>
    <t>TT BLAVOZY</t>
  </si>
  <si>
    <t>TT CUSSET</t>
  </si>
  <si>
    <t>A. MIREFLEURS TT</t>
  </si>
  <si>
    <t>CORBAS TENNIS DE TABLE</t>
  </si>
  <si>
    <t>TT BASSIN D'ANNONAY</t>
  </si>
  <si>
    <t>FRATERNELLE DES VOLCANS VOLVIC</t>
  </si>
  <si>
    <t>TTS DUROLLIEN</t>
  </si>
  <si>
    <t>TT ST JUST MALMONT</t>
  </si>
  <si>
    <t>A.T.T. Drôme Provençale</t>
  </si>
  <si>
    <t>US CHEMINOTS LYON</t>
  </si>
  <si>
    <t>CORCY TENNIS DE TABLE</t>
  </si>
  <si>
    <t>AS POUILLY LES NONAINS TT</t>
  </si>
  <si>
    <t>ST HEAND TT</t>
  </si>
  <si>
    <t>ASTTRE RIOM</t>
  </si>
  <si>
    <t>PING PONG CLUB GERMANOIS</t>
  </si>
  <si>
    <t>SURAT FOYER RURAL</t>
  </si>
  <si>
    <t>VALENC'IN PIERRE TT</t>
  </si>
  <si>
    <t>P P C AMBERT</t>
  </si>
  <si>
    <t>CHARMEIL PPC</t>
  </si>
  <si>
    <t>TT MAISON POUR TOUS SUSVILLE</t>
  </si>
  <si>
    <t xml:space="preserve">ASC SAINT GERMAIN TT </t>
  </si>
  <si>
    <t>TT Andrezieux boutheon saint cyp</t>
  </si>
  <si>
    <t>Tennis de Table Aurillacois</t>
  </si>
  <si>
    <t>OLYMPIC CLUB TENNIS TABLE</t>
  </si>
  <si>
    <t>LJ ST ETIENNE DU BOIS</t>
  </si>
  <si>
    <t>PING DE MARGENCEL</t>
  </si>
  <si>
    <t>CHARTREUSE TENNIS DE TABLE</t>
  </si>
  <si>
    <t>TT MANTHES</t>
  </si>
  <si>
    <t>ATSCAF CLERMONT-FD</t>
  </si>
  <si>
    <t>HAUTERIVE-BRUGHEAS T.T.</t>
  </si>
  <si>
    <t>TT ST DENIS LES BOURG</t>
  </si>
  <si>
    <t>VERNIOZ</t>
  </si>
  <si>
    <t>T.T. LA BATHIE</t>
  </si>
  <si>
    <t>CSAN TARARE TENNIS TABLE</t>
  </si>
  <si>
    <t>CP GIVORS</t>
  </si>
  <si>
    <t>AL TT CHARLIEU</t>
  </si>
  <si>
    <t>SAINT JEAN DES VIGNES SPORTS</t>
  </si>
  <si>
    <t>FILLIERE TENNIS DE TABLE</t>
  </si>
  <si>
    <t>TT ST PRIEST EN JAREZ</t>
  </si>
  <si>
    <t>TT ST JEANNAIS</t>
  </si>
  <si>
    <t>Entente ASS-ASC-TT CHAZELLES</t>
  </si>
  <si>
    <t>TT COLOMBIER SAUGNIEU</t>
  </si>
  <si>
    <t>TENNIS DE TABLE LE BRETHON</t>
  </si>
  <si>
    <t>GRAND LEMPS OYEU BURCIN TT</t>
  </si>
  <si>
    <t>TT GRAND CROIX</t>
  </si>
  <si>
    <t>AS GREZIEU TT</t>
  </si>
  <si>
    <t>U.S.T.T. SASSENAGE</t>
  </si>
  <si>
    <t>T T PONTCHARRA</t>
  </si>
  <si>
    <t>FCS LA ROCHE BLANCHE</t>
  </si>
  <si>
    <t>TENNIS DE TABLE DE LAPALISSE</t>
  </si>
  <si>
    <t>LPBB St Galmier</t>
  </si>
  <si>
    <t>ST ELOY LES MINES A.L</t>
  </si>
  <si>
    <t>TT LL DUNIERES</t>
  </si>
  <si>
    <t>TT CRAPONNE/ARZON</t>
  </si>
  <si>
    <t>TT PONT DE VAUX</t>
  </si>
  <si>
    <t>Association Sportive Parodienne</t>
  </si>
  <si>
    <t>AL CHARREARD VENISSIEUX</t>
  </si>
  <si>
    <t>Gaz Elec Omnisports St ETIENNE</t>
  </si>
  <si>
    <t>LA VAILLANTE TULLINS FURES</t>
  </si>
  <si>
    <t>OCS ST SAUVEUR EN RUE</t>
  </si>
  <si>
    <t>U.S.C. LEZOUX</t>
  </si>
  <si>
    <t>TENNIS DE TABLE 3 ROCHERS MURAT</t>
  </si>
  <si>
    <t>SAINT CHRISTO/ST ROMAIN TT</t>
  </si>
  <si>
    <t>FR SOUZY</t>
  </si>
  <si>
    <t>TT PESCHADOIRES</t>
  </si>
  <si>
    <t>SAONE-VALLEE TT</t>
  </si>
  <si>
    <t>Amicale Pongiste Ennezat</t>
  </si>
  <si>
    <t>ALBIGNY TENNIS DE TABLE</t>
  </si>
  <si>
    <t>ASCE Tennis de Table Murois</t>
  </si>
  <si>
    <t>CSTT CHAMONIX</t>
  </si>
  <si>
    <t>TT BRIENNON</t>
  </si>
  <si>
    <t>TT PELUSSIN</t>
  </si>
  <si>
    <t>TENNIS DE TABLE RAMBERTOIS</t>
  </si>
  <si>
    <t>TASSIN CLUB PONGISTE</t>
  </si>
  <si>
    <t>AL BOEN</t>
  </si>
  <si>
    <t>AS LA VALLA EN GIER</t>
  </si>
  <si>
    <t>VEYRE-MONTON TT</t>
  </si>
  <si>
    <t>A.L. MAYET DE MONTAGNE T.T</t>
  </si>
  <si>
    <t>SUD REVERMONT TENNIS DE TABLE</t>
  </si>
  <si>
    <t>TT LA TOUR D'AUVERGNE</t>
  </si>
  <si>
    <t>TT BILLOM</t>
  </si>
  <si>
    <t>JOB TT</t>
  </si>
  <si>
    <t>AS STE LYON BANQUE</t>
  </si>
  <si>
    <t>JA GENILAC</t>
  </si>
  <si>
    <t>T.T. IZERON</t>
  </si>
  <si>
    <t>SAINT JEAN TENNIS DE TABLE</t>
  </si>
  <si>
    <t>OLYMPIQUE SAINT-QUENTINOIS</t>
  </si>
  <si>
    <t>MJC RIVE DE GIER</t>
  </si>
  <si>
    <t>TT ST JEAN DE MOIRANS</t>
  </si>
  <si>
    <t>VAULX-MILIEU TT</t>
  </si>
  <si>
    <t>ASSOC. PONGISTE VUACHE</t>
  </si>
  <si>
    <t>TT LES GECKOS</t>
  </si>
  <si>
    <t>TT BOURBON</t>
  </si>
  <si>
    <t>TTP 01110 Plateau d'Hauteville</t>
  </si>
  <si>
    <t>ASC B N P PARIBAS</t>
  </si>
  <si>
    <t>Union Sportive Marmanhacoise T T</t>
  </si>
  <si>
    <t>ASTT de LAROQUEBROU</t>
  </si>
  <si>
    <t>Ping Pong Club VARENNOIS</t>
  </si>
  <si>
    <t>SC St Pourcain Tennis de Table</t>
  </si>
  <si>
    <t>Total général</t>
  </si>
  <si>
    <t>Dirigeant</t>
  </si>
  <si>
    <t>Compet</t>
  </si>
  <si>
    <t>Loisir</t>
  </si>
  <si>
    <t>Dirig + compet</t>
  </si>
  <si>
    <t>Compet 23-24</t>
  </si>
  <si>
    <t>Loisir 23-24</t>
  </si>
  <si>
    <t>Total 23-24</t>
  </si>
  <si>
    <t xml:space="preserve">Différence </t>
  </si>
  <si>
    <t>Clef</t>
  </si>
  <si>
    <t>Comités/clubs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</si>
</sst>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F95B-C52F-4D42-A94F-47CA7FDC68EC}">
  <dimension ref="A1:K306"/>
  <sheetViews>
    <sheetView tabSelected="1" workbookViewId="0">
      <pane ySplit="1" topLeftCell="A2" activePane="bottomLeft" state="frozen"/>
      <selection pane="bottomLeft" activeCell="K61" sqref="K61"/>
    </sheetView>
  </sheetViews>
  <sheetFormatPr baseColWidth="10" defaultRowHeight="15" x14ac:dyDescent="0.25"/>
  <cols>
    <col min="1" max="1" width="8.140625" style="4" customWidth="1"/>
    <col min="2" max="2" width="39.28515625" customWidth="1"/>
    <col min="5" max="5" width="17.42578125" customWidth="1"/>
    <col min="7" max="7" width="15.28515625" customWidth="1"/>
    <col min="8" max="8" width="15.85546875" customWidth="1"/>
    <col min="9" max="9" width="13.5703125" customWidth="1"/>
    <col min="10" max="10" width="13.42578125" customWidth="1"/>
    <col min="11" max="11" width="13.85546875" style="3" customWidth="1"/>
  </cols>
  <sheetData>
    <row r="1" spans="1:11" s="1" customFormat="1" x14ac:dyDescent="0.25">
      <c r="A1" s="1" t="s">
        <v>313</v>
      </c>
      <c r="B1" s="1" t="s">
        <v>314</v>
      </c>
      <c r="C1" s="1" t="s">
        <v>305</v>
      </c>
      <c r="D1" s="1" t="s">
        <v>306</v>
      </c>
      <c r="E1" s="1" t="s">
        <v>308</v>
      </c>
      <c r="F1" s="1" t="s">
        <v>307</v>
      </c>
      <c r="G1" s="1" t="s">
        <v>304</v>
      </c>
      <c r="H1" s="1" t="s">
        <v>309</v>
      </c>
      <c r="I1" s="1" t="s">
        <v>310</v>
      </c>
      <c r="J1" s="1" t="s">
        <v>311</v>
      </c>
      <c r="K1" s="2" t="s">
        <v>312</v>
      </c>
    </row>
    <row r="2" spans="1:11" s="1" customFormat="1" x14ac:dyDescent="0.25">
      <c r="A2" s="4">
        <v>1</v>
      </c>
      <c r="B2" s="1" t="s">
        <v>10</v>
      </c>
      <c r="C2" s="1">
        <v>71</v>
      </c>
      <c r="D2" s="1">
        <v>763</v>
      </c>
      <c r="E2" s="1">
        <f>C2+D2</f>
        <v>834</v>
      </c>
      <c r="F2" s="1">
        <v>838</v>
      </c>
      <c r="G2" s="1">
        <v>1672</v>
      </c>
      <c r="H2" s="1">
        <v>750</v>
      </c>
      <c r="I2" s="1">
        <v>642</v>
      </c>
      <c r="J2" s="1">
        <v>1392</v>
      </c>
      <c r="K2" s="2">
        <f>G2-J2</f>
        <v>280</v>
      </c>
    </row>
    <row r="3" spans="1:11" x14ac:dyDescent="0.25">
      <c r="A3" s="4">
        <v>2</v>
      </c>
      <c r="B3" t="s">
        <v>175</v>
      </c>
      <c r="C3">
        <v>3</v>
      </c>
      <c r="D3">
        <v>28</v>
      </c>
      <c r="E3">
        <f>C3+D3</f>
        <v>31</v>
      </c>
      <c r="F3">
        <v>16</v>
      </c>
      <c r="G3">
        <v>47</v>
      </c>
      <c r="H3">
        <v>28</v>
      </c>
      <c r="I3">
        <v>9</v>
      </c>
      <c r="J3">
        <v>37</v>
      </c>
      <c r="K3" s="3">
        <f>G3-J3</f>
        <v>10</v>
      </c>
    </row>
    <row r="4" spans="1:11" x14ac:dyDescent="0.25">
      <c r="A4" s="4">
        <v>3</v>
      </c>
      <c r="B4" t="s">
        <v>69</v>
      </c>
      <c r="C4">
        <v>4</v>
      </c>
      <c r="D4">
        <v>32</v>
      </c>
      <c r="E4">
        <f>C4+D4</f>
        <v>36</v>
      </c>
      <c r="F4">
        <v>30</v>
      </c>
      <c r="G4">
        <v>66</v>
      </c>
      <c r="H4">
        <v>26</v>
      </c>
      <c r="I4">
        <v>34</v>
      </c>
      <c r="J4">
        <v>60</v>
      </c>
      <c r="K4" s="3">
        <f>G4-J4</f>
        <v>6</v>
      </c>
    </row>
    <row r="5" spans="1:11" x14ac:dyDescent="0.25">
      <c r="A5" s="4">
        <v>4</v>
      </c>
      <c r="B5" t="s">
        <v>68</v>
      </c>
      <c r="C5">
        <v>3</v>
      </c>
      <c r="D5">
        <v>37</v>
      </c>
      <c r="E5">
        <f>C5+D5</f>
        <v>40</v>
      </c>
      <c r="F5">
        <v>40</v>
      </c>
      <c r="G5">
        <v>80</v>
      </c>
      <c r="H5">
        <v>42</v>
      </c>
      <c r="I5">
        <v>29</v>
      </c>
      <c r="J5">
        <v>71</v>
      </c>
      <c r="K5" s="3">
        <f>G5-J5</f>
        <v>9</v>
      </c>
    </row>
    <row r="6" spans="1:11" x14ac:dyDescent="0.25">
      <c r="A6" s="4">
        <v>5</v>
      </c>
      <c r="B6" t="s">
        <v>53</v>
      </c>
      <c r="C6">
        <v>4</v>
      </c>
      <c r="D6">
        <v>66</v>
      </c>
      <c r="E6">
        <f>C6+D6</f>
        <v>70</v>
      </c>
      <c r="F6">
        <v>82</v>
      </c>
      <c r="G6">
        <v>152</v>
      </c>
      <c r="H6">
        <v>61</v>
      </c>
      <c r="I6">
        <v>62</v>
      </c>
      <c r="J6">
        <v>123</v>
      </c>
      <c r="K6" s="3">
        <f>G6-J6</f>
        <v>29</v>
      </c>
    </row>
    <row r="7" spans="1:11" x14ac:dyDescent="0.25">
      <c r="A7" s="4">
        <v>6</v>
      </c>
      <c r="B7" t="s">
        <v>200</v>
      </c>
      <c r="C7">
        <v>3</v>
      </c>
      <c r="D7">
        <v>25</v>
      </c>
      <c r="E7">
        <f>C7+D7</f>
        <v>28</v>
      </c>
      <c r="F7">
        <v>25</v>
      </c>
      <c r="G7">
        <v>53</v>
      </c>
      <c r="H7">
        <v>21</v>
      </c>
      <c r="I7">
        <v>17</v>
      </c>
      <c r="J7">
        <v>38</v>
      </c>
      <c r="K7" s="3">
        <f>G7-J7</f>
        <v>15</v>
      </c>
    </row>
    <row r="8" spans="1:11" x14ac:dyDescent="0.25">
      <c r="A8" s="4">
        <v>7</v>
      </c>
      <c r="B8" t="s">
        <v>11</v>
      </c>
      <c r="C8">
        <v>3</v>
      </c>
      <c r="D8">
        <v>68</v>
      </c>
      <c r="E8">
        <f>C8+D8</f>
        <v>71</v>
      </c>
      <c r="F8">
        <v>120</v>
      </c>
      <c r="G8">
        <v>191</v>
      </c>
      <c r="H8">
        <v>61</v>
      </c>
      <c r="I8">
        <v>95</v>
      </c>
      <c r="J8">
        <v>156</v>
      </c>
      <c r="K8" s="3">
        <f>G8-J8</f>
        <v>35</v>
      </c>
    </row>
    <row r="9" spans="1:11" x14ac:dyDescent="0.25">
      <c r="A9" s="4">
        <v>8</v>
      </c>
      <c r="B9" t="s">
        <v>61</v>
      </c>
      <c r="C9">
        <v>3</v>
      </c>
      <c r="D9">
        <v>31</v>
      </c>
      <c r="E9">
        <f>C9+D9</f>
        <v>34</v>
      </c>
      <c r="F9">
        <v>34</v>
      </c>
      <c r="G9">
        <v>68</v>
      </c>
      <c r="H9">
        <v>32</v>
      </c>
      <c r="I9">
        <v>32</v>
      </c>
      <c r="J9">
        <v>64</v>
      </c>
      <c r="K9" s="3">
        <f>G9-J9</f>
        <v>4</v>
      </c>
    </row>
    <row r="10" spans="1:11" x14ac:dyDescent="0.25">
      <c r="A10" s="4">
        <v>9</v>
      </c>
      <c r="B10" t="s">
        <v>215</v>
      </c>
      <c r="C10">
        <v>3</v>
      </c>
      <c r="D10">
        <v>43</v>
      </c>
      <c r="E10">
        <f>C10+D10</f>
        <v>46</v>
      </c>
      <c r="F10">
        <v>33</v>
      </c>
      <c r="G10">
        <v>79</v>
      </c>
      <c r="H10">
        <v>46</v>
      </c>
      <c r="I10">
        <v>28</v>
      </c>
      <c r="J10">
        <v>74</v>
      </c>
      <c r="K10" s="3">
        <f>G10-J10</f>
        <v>5</v>
      </c>
    </row>
    <row r="11" spans="1:11" x14ac:dyDescent="0.25">
      <c r="A11" s="4">
        <v>10</v>
      </c>
      <c r="B11" t="s">
        <v>192</v>
      </c>
      <c r="C11">
        <v>5</v>
      </c>
      <c r="D11">
        <v>32</v>
      </c>
      <c r="E11">
        <f>C11+D11</f>
        <v>37</v>
      </c>
      <c r="F11">
        <v>47</v>
      </c>
      <c r="G11">
        <v>84</v>
      </c>
      <c r="H11">
        <v>26</v>
      </c>
      <c r="I11">
        <v>35</v>
      </c>
      <c r="J11">
        <v>61</v>
      </c>
      <c r="K11" s="3">
        <f>G11-J11</f>
        <v>23</v>
      </c>
    </row>
    <row r="12" spans="1:11" x14ac:dyDescent="0.25">
      <c r="A12" s="4">
        <v>11</v>
      </c>
      <c r="B12" t="s">
        <v>195</v>
      </c>
      <c r="C12">
        <v>3</v>
      </c>
      <c r="D12">
        <v>31</v>
      </c>
      <c r="E12">
        <f>C12+D12</f>
        <v>34</v>
      </c>
      <c r="F12">
        <v>8</v>
      </c>
      <c r="G12">
        <v>42</v>
      </c>
      <c r="H12">
        <v>33</v>
      </c>
      <c r="I12">
        <v>9</v>
      </c>
      <c r="J12">
        <v>42</v>
      </c>
      <c r="K12" s="3">
        <f>G12-J12</f>
        <v>0</v>
      </c>
    </row>
    <row r="13" spans="1:11" x14ac:dyDescent="0.25">
      <c r="A13" s="4">
        <v>12</v>
      </c>
      <c r="B13" t="s">
        <v>229</v>
      </c>
      <c r="C13">
        <v>3</v>
      </c>
      <c r="D13">
        <v>32</v>
      </c>
      <c r="E13">
        <f>C13+D13</f>
        <v>35</v>
      </c>
      <c r="F13">
        <v>62</v>
      </c>
      <c r="G13">
        <v>97</v>
      </c>
      <c r="H13">
        <v>30</v>
      </c>
      <c r="I13">
        <v>43</v>
      </c>
      <c r="J13">
        <v>73</v>
      </c>
      <c r="K13" s="3">
        <f>G13-J13</f>
        <v>24</v>
      </c>
    </row>
    <row r="14" spans="1:11" x14ac:dyDescent="0.25">
      <c r="A14" s="4">
        <v>13</v>
      </c>
      <c r="B14" t="s">
        <v>107</v>
      </c>
      <c r="C14">
        <v>3</v>
      </c>
      <c r="D14">
        <v>48</v>
      </c>
      <c r="E14">
        <f>C14+D14</f>
        <v>51</v>
      </c>
      <c r="F14">
        <v>54</v>
      </c>
      <c r="G14">
        <v>105</v>
      </c>
      <c r="H14">
        <v>41</v>
      </c>
      <c r="I14">
        <v>44</v>
      </c>
      <c r="J14">
        <v>85</v>
      </c>
      <c r="K14" s="3">
        <f>G14-J14</f>
        <v>20</v>
      </c>
    </row>
    <row r="15" spans="1:11" x14ac:dyDescent="0.25">
      <c r="A15" s="4">
        <v>14</v>
      </c>
      <c r="B15" t="s">
        <v>173</v>
      </c>
      <c r="C15">
        <v>3</v>
      </c>
      <c r="D15">
        <v>44</v>
      </c>
      <c r="E15">
        <f>C15+D15</f>
        <v>47</v>
      </c>
      <c r="F15">
        <v>44</v>
      </c>
      <c r="G15">
        <v>91</v>
      </c>
      <c r="H15">
        <v>43</v>
      </c>
      <c r="I15">
        <v>22</v>
      </c>
      <c r="J15">
        <v>65</v>
      </c>
      <c r="K15" s="3">
        <f>G15-J15</f>
        <v>26</v>
      </c>
    </row>
    <row r="16" spans="1:11" x14ac:dyDescent="0.25">
      <c r="A16" s="4">
        <v>15</v>
      </c>
      <c r="B16" t="s">
        <v>290</v>
      </c>
      <c r="C16">
        <v>3</v>
      </c>
      <c r="D16">
        <v>3</v>
      </c>
      <c r="E16">
        <f>C16+D16</f>
        <v>6</v>
      </c>
      <c r="F16">
        <v>14</v>
      </c>
      <c r="G16">
        <v>20</v>
      </c>
      <c r="H16">
        <v>7</v>
      </c>
      <c r="I16">
        <v>10</v>
      </c>
      <c r="J16">
        <v>17</v>
      </c>
      <c r="K16" s="3">
        <f>G16-J16</f>
        <v>3</v>
      </c>
    </row>
    <row r="17" spans="1:11" x14ac:dyDescent="0.25">
      <c r="A17" s="4">
        <v>16</v>
      </c>
      <c r="B17" t="s">
        <v>270</v>
      </c>
      <c r="C17">
        <v>3</v>
      </c>
      <c r="D17">
        <v>29</v>
      </c>
      <c r="E17">
        <f>C17+D17</f>
        <v>32</v>
      </c>
      <c r="G17">
        <v>32</v>
      </c>
      <c r="H17">
        <v>38</v>
      </c>
      <c r="I17">
        <v>0</v>
      </c>
      <c r="J17">
        <v>38</v>
      </c>
      <c r="K17" s="3">
        <f>G17-J17</f>
        <v>-6</v>
      </c>
    </row>
    <row r="18" spans="1:11" x14ac:dyDescent="0.25">
      <c r="A18" s="4">
        <v>17</v>
      </c>
      <c r="B18" t="s">
        <v>44</v>
      </c>
      <c r="C18">
        <v>3</v>
      </c>
      <c r="D18">
        <v>34</v>
      </c>
      <c r="E18">
        <f>C18+D18</f>
        <v>37</v>
      </c>
      <c r="F18">
        <v>31</v>
      </c>
      <c r="G18">
        <v>68</v>
      </c>
      <c r="H18">
        <v>29</v>
      </c>
      <c r="I18">
        <v>26</v>
      </c>
      <c r="J18">
        <v>55</v>
      </c>
      <c r="K18" s="3">
        <f>G18-J18</f>
        <v>13</v>
      </c>
    </row>
    <row r="19" spans="1:11" x14ac:dyDescent="0.25">
      <c r="A19" s="4">
        <v>18</v>
      </c>
      <c r="B19" t="s">
        <v>196</v>
      </c>
      <c r="C19">
        <v>4</v>
      </c>
      <c r="D19">
        <v>62</v>
      </c>
      <c r="E19">
        <f>C19+D19</f>
        <v>66</v>
      </c>
      <c r="F19">
        <v>101</v>
      </c>
      <c r="G19">
        <v>167</v>
      </c>
      <c r="H19">
        <v>52</v>
      </c>
      <c r="I19">
        <v>78</v>
      </c>
      <c r="J19">
        <v>130</v>
      </c>
      <c r="K19" s="3">
        <f>G19-J19</f>
        <v>37</v>
      </c>
    </row>
    <row r="20" spans="1:11" x14ac:dyDescent="0.25">
      <c r="A20" s="4">
        <v>19</v>
      </c>
      <c r="B20" t="s">
        <v>283</v>
      </c>
      <c r="C20">
        <v>3</v>
      </c>
      <c r="D20">
        <v>15</v>
      </c>
      <c r="E20">
        <f>C20+D20</f>
        <v>18</v>
      </c>
      <c r="F20">
        <v>14</v>
      </c>
      <c r="G20">
        <v>32</v>
      </c>
      <c r="H20">
        <v>15</v>
      </c>
      <c r="I20">
        <v>15</v>
      </c>
      <c r="J20">
        <v>30</v>
      </c>
      <c r="K20" s="3">
        <f>G20-J20</f>
        <v>2</v>
      </c>
    </row>
    <row r="21" spans="1:11" x14ac:dyDescent="0.25">
      <c r="A21" s="4">
        <v>20</v>
      </c>
      <c r="B21" t="s">
        <v>164</v>
      </c>
      <c r="C21">
        <v>3</v>
      </c>
      <c r="D21">
        <v>16</v>
      </c>
      <c r="E21">
        <f>C21+D21</f>
        <v>19</v>
      </c>
      <c r="F21">
        <v>29</v>
      </c>
      <c r="G21">
        <v>48</v>
      </c>
      <c r="H21">
        <v>14</v>
      </c>
      <c r="I21">
        <v>9</v>
      </c>
      <c r="J21">
        <v>23</v>
      </c>
      <c r="K21" s="3">
        <f>G21-J21</f>
        <v>25</v>
      </c>
    </row>
    <row r="22" spans="1:11" x14ac:dyDescent="0.25">
      <c r="A22" s="4">
        <v>21</v>
      </c>
      <c r="B22" t="s">
        <v>259</v>
      </c>
      <c r="C22">
        <v>3</v>
      </c>
      <c r="D22">
        <v>31</v>
      </c>
      <c r="E22">
        <f>C22+D22</f>
        <v>34</v>
      </c>
      <c r="F22">
        <v>16</v>
      </c>
      <c r="G22">
        <v>50</v>
      </c>
      <c r="H22">
        <v>43</v>
      </c>
      <c r="I22">
        <v>11</v>
      </c>
      <c r="J22">
        <v>54</v>
      </c>
      <c r="K22" s="3">
        <f>G22-J22</f>
        <v>-4</v>
      </c>
    </row>
    <row r="23" spans="1:11" x14ac:dyDescent="0.25">
      <c r="A23" s="4">
        <v>22</v>
      </c>
      <c r="B23" t="s">
        <v>235</v>
      </c>
      <c r="C23">
        <v>3</v>
      </c>
      <c r="D23">
        <v>47</v>
      </c>
      <c r="E23">
        <f>C23+D23</f>
        <v>50</v>
      </c>
      <c r="F23">
        <v>38</v>
      </c>
      <c r="G23">
        <v>88</v>
      </c>
      <c r="H23">
        <v>49</v>
      </c>
      <c r="I23">
        <v>34</v>
      </c>
      <c r="J23">
        <v>83</v>
      </c>
      <c r="K23" s="3">
        <f>G23-J23</f>
        <v>5</v>
      </c>
    </row>
    <row r="24" spans="1:11" x14ac:dyDescent="0.25">
      <c r="A24" s="4">
        <v>23</v>
      </c>
      <c r="B24" t="s">
        <v>298</v>
      </c>
      <c r="C24">
        <v>3</v>
      </c>
      <c r="D24">
        <v>9</v>
      </c>
      <c r="E24">
        <f>C24+D24</f>
        <v>12</v>
      </c>
      <c r="G24">
        <v>12</v>
      </c>
      <c r="H24">
        <v>13</v>
      </c>
      <c r="I24">
        <v>0</v>
      </c>
      <c r="J24">
        <v>13</v>
      </c>
      <c r="K24" s="3">
        <f>G24-J24</f>
        <v>-1</v>
      </c>
    </row>
    <row r="25" spans="1:11" s="1" customFormat="1" x14ac:dyDescent="0.25">
      <c r="A25" s="4">
        <v>24</v>
      </c>
      <c r="B25" s="1" t="s">
        <v>72</v>
      </c>
      <c r="C25" s="1">
        <v>62</v>
      </c>
      <c r="D25" s="1">
        <v>526</v>
      </c>
      <c r="E25" s="1">
        <f>C25+D25</f>
        <v>588</v>
      </c>
      <c r="F25" s="1">
        <v>326</v>
      </c>
      <c r="G25" s="1">
        <v>914</v>
      </c>
      <c r="H25" s="1">
        <v>524</v>
      </c>
      <c r="I25" s="1">
        <v>262</v>
      </c>
      <c r="J25" s="1">
        <v>786</v>
      </c>
      <c r="K25" s="2">
        <f>G25-J25</f>
        <v>128</v>
      </c>
    </row>
    <row r="26" spans="1:11" x14ac:dyDescent="0.25">
      <c r="A26" s="4">
        <v>25</v>
      </c>
      <c r="B26" t="s">
        <v>282</v>
      </c>
      <c r="C26">
        <v>3</v>
      </c>
      <c r="D26">
        <v>8</v>
      </c>
      <c r="E26">
        <f>C26+D26</f>
        <v>11</v>
      </c>
      <c r="F26">
        <v>8</v>
      </c>
      <c r="G26">
        <v>19</v>
      </c>
      <c r="H26">
        <v>18</v>
      </c>
      <c r="I26">
        <v>7</v>
      </c>
      <c r="J26">
        <v>25</v>
      </c>
      <c r="K26" s="3">
        <f>G26-J26</f>
        <v>-6</v>
      </c>
    </row>
    <row r="27" spans="1:11" x14ac:dyDescent="0.25">
      <c r="A27" s="4">
        <v>26</v>
      </c>
      <c r="B27" t="s">
        <v>123</v>
      </c>
      <c r="C27">
        <v>7</v>
      </c>
      <c r="D27">
        <v>33</v>
      </c>
      <c r="E27">
        <f>C27+D27</f>
        <v>40</v>
      </c>
      <c r="F27">
        <v>21</v>
      </c>
      <c r="G27">
        <v>61</v>
      </c>
      <c r="H27">
        <v>43</v>
      </c>
      <c r="I27">
        <v>19</v>
      </c>
      <c r="J27">
        <v>62</v>
      </c>
      <c r="K27" s="3">
        <f>G27-J27</f>
        <v>-1</v>
      </c>
    </row>
    <row r="28" spans="1:11" x14ac:dyDescent="0.25">
      <c r="A28" s="4">
        <v>27</v>
      </c>
      <c r="B28" t="s">
        <v>225</v>
      </c>
      <c r="C28">
        <v>4</v>
      </c>
      <c r="D28">
        <v>35</v>
      </c>
      <c r="E28">
        <f>C28+D28</f>
        <v>39</v>
      </c>
      <c r="F28">
        <v>3</v>
      </c>
      <c r="G28">
        <v>42</v>
      </c>
      <c r="H28">
        <v>31</v>
      </c>
      <c r="I28">
        <v>6</v>
      </c>
      <c r="J28">
        <v>37</v>
      </c>
      <c r="K28" s="3">
        <f>G28-J28</f>
        <v>5</v>
      </c>
    </row>
    <row r="29" spans="1:11" x14ac:dyDescent="0.25">
      <c r="A29" s="4">
        <v>28</v>
      </c>
      <c r="B29" t="s">
        <v>154</v>
      </c>
      <c r="C29">
        <v>3</v>
      </c>
      <c r="D29">
        <v>97</v>
      </c>
      <c r="E29">
        <f>C29+D29</f>
        <v>100</v>
      </c>
      <c r="F29">
        <v>53</v>
      </c>
      <c r="G29">
        <v>153</v>
      </c>
      <c r="H29">
        <v>91</v>
      </c>
      <c r="I29">
        <v>28</v>
      </c>
      <c r="J29">
        <v>119</v>
      </c>
      <c r="K29" s="3">
        <f>G29-J29</f>
        <v>34</v>
      </c>
    </row>
    <row r="30" spans="1:11" x14ac:dyDescent="0.25">
      <c r="A30" s="4">
        <v>29</v>
      </c>
      <c r="B30" t="s">
        <v>260</v>
      </c>
      <c r="C30">
        <v>3</v>
      </c>
      <c r="D30">
        <v>11</v>
      </c>
      <c r="E30">
        <f>C30+D30</f>
        <v>14</v>
      </c>
      <c r="F30">
        <v>8</v>
      </c>
      <c r="G30">
        <v>22</v>
      </c>
      <c r="H30">
        <v>15</v>
      </c>
      <c r="I30">
        <v>2</v>
      </c>
      <c r="J30">
        <v>17</v>
      </c>
      <c r="K30" s="3">
        <f>G30-J30</f>
        <v>5</v>
      </c>
    </row>
    <row r="31" spans="1:11" x14ac:dyDescent="0.25">
      <c r="A31" s="4">
        <v>30</v>
      </c>
      <c r="B31" t="s">
        <v>168</v>
      </c>
      <c r="C31">
        <v>3</v>
      </c>
      <c r="D31">
        <v>16</v>
      </c>
      <c r="E31">
        <f>C31+D31</f>
        <v>19</v>
      </c>
      <c r="F31">
        <v>4</v>
      </c>
      <c r="G31">
        <v>23</v>
      </c>
      <c r="H31">
        <v>18</v>
      </c>
      <c r="I31">
        <v>2</v>
      </c>
      <c r="J31">
        <v>20</v>
      </c>
      <c r="K31" s="3">
        <f>G31-J31</f>
        <v>3</v>
      </c>
    </row>
    <row r="32" spans="1:11" x14ac:dyDescent="0.25">
      <c r="A32" s="4">
        <v>31</v>
      </c>
      <c r="B32" t="s">
        <v>132</v>
      </c>
      <c r="C32">
        <v>3</v>
      </c>
      <c r="D32">
        <v>28</v>
      </c>
      <c r="E32">
        <f>C32+D32</f>
        <v>31</v>
      </c>
      <c r="F32">
        <v>9</v>
      </c>
      <c r="G32">
        <v>40</v>
      </c>
      <c r="H32">
        <v>30</v>
      </c>
      <c r="I32">
        <v>14</v>
      </c>
      <c r="J32">
        <v>44</v>
      </c>
      <c r="K32" s="3">
        <f>G32-J32</f>
        <v>-4</v>
      </c>
    </row>
    <row r="33" spans="1:11" x14ac:dyDescent="0.25">
      <c r="A33" s="4">
        <v>32</v>
      </c>
      <c r="B33" t="s">
        <v>223</v>
      </c>
      <c r="C33">
        <v>4</v>
      </c>
      <c r="D33">
        <v>13</v>
      </c>
      <c r="E33">
        <f>C33+D33</f>
        <v>17</v>
      </c>
      <c r="F33">
        <v>9</v>
      </c>
      <c r="G33">
        <v>26</v>
      </c>
      <c r="H33">
        <v>14</v>
      </c>
      <c r="I33">
        <v>4</v>
      </c>
      <c r="J33">
        <v>18</v>
      </c>
      <c r="K33" s="3">
        <f>G33-J33</f>
        <v>8</v>
      </c>
    </row>
    <row r="34" spans="1:11" x14ac:dyDescent="0.25">
      <c r="A34" s="4">
        <v>33</v>
      </c>
      <c r="B34" t="s">
        <v>202</v>
      </c>
      <c r="C34">
        <v>3</v>
      </c>
      <c r="D34">
        <v>29</v>
      </c>
      <c r="E34">
        <f>C34+D34</f>
        <v>32</v>
      </c>
      <c r="F34">
        <v>8</v>
      </c>
      <c r="G34">
        <v>40</v>
      </c>
      <c r="H34">
        <v>21</v>
      </c>
      <c r="I34">
        <v>13</v>
      </c>
      <c r="J34">
        <v>34</v>
      </c>
      <c r="K34" s="3">
        <f>G34-J34</f>
        <v>6</v>
      </c>
    </row>
    <row r="35" spans="1:11" x14ac:dyDescent="0.25">
      <c r="A35" s="4">
        <v>34</v>
      </c>
      <c r="B35" t="s">
        <v>93</v>
      </c>
      <c r="C35">
        <v>3</v>
      </c>
      <c r="D35">
        <v>50</v>
      </c>
      <c r="E35">
        <f>C35+D35</f>
        <v>53</v>
      </c>
      <c r="F35">
        <v>47</v>
      </c>
      <c r="G35">
        <v>100</v>
      </c>
      <c r="H35">
        <v>39</v>
      </c>
      <c r="I35">
        <v>51</v>
      </c>
      <c r="J35">
        <v>90</v>
      </c>
      <c r="K35" s="3">
        <f>G35-J35</f>
        <v>10</v>
      </c>
    </row>
    <row r="36" spans="1:11" x14ac:dyDescent="0.25">
      <c r="A36" s="4">
        <v>35</v>
      </c>
      <c r="B36" t="s">
        <v>234</v>
      </c>
      <c r="C36">
        <v>3</v>
      </c>
      <c r="D36">
        <v>27</v>
      </c>
      <c r="E36">
        <f>C36+D36</f>
        <v>30</v>
      </c>
      <c r="F36">
        <v>4</v>
      </c>
      <c r="G36">
        <v>34</v>
      </c>
      <c r="H36">
        <v>24</v>
      </c>
      <c r="I36">
        <v>2</v>
      </c>
      <c r="J36">
        <v>26</v>
      </c>
      <c r="K36" s="3">
        <f>G36-J36</f>
        <v>8</v>
      </c>
    </row>
    <row r="37" spans="1:11" x14ac:dyDescent="0.25">
      <c r="A37" s="4">
        <v>36</v>
      </c>
      <c r="B37" t="s">
        <v>302</v>
      </c>
      <c r="C37">
        <v>4</v>
      </c>
      <c r="D37">
        <v>24</v>
      </c>
      <c r="E37">
        <f>C37+D37</f>
        <v>28</v>
      </c>
      <c r="F37">
        <v>4</v>
      </c>
      <c r="G37">
        <v>32</v>
      </c>
      <c r="H37">
        <v>30</v>
      </c>
      <c r="I37">
        <v>5</v>
      </c>
      <c r="J37">
        <v>35</v>
      </c>
      <c r="K37" s="3">
        <f>G37-J37</f>
        <v>-3</v>
      </c>
    </row>
    <row r="38" spans="1:11" x14ac:dyDescent="0.25">
      <c r="A38" s="4">
        <v>37</v>
      </c>
      <c r="B38" t="s">
        <v>303</v>
      </c>
      <c r="C38">
        <v>3</v>
      </c>
      <c r="D38">
        <v>10</v>
      </c>
      <c r="E38">
        <f>C38+D38</f>
        <v>13</v>
      </c>
      <c r="G38">
        <v>13</v>
      </c>
      <c r="H38">
        <v>13</v>
      </c>
      <c r="I38">
        <v>0</v>
      </c>
      <c r="J38">
        <v>13</v>
      </c>
      <c r="K38" s="3">
        <f>G38-J38</f>
        <v>0</v>
      </c>
    </row>
    <row r="39" spans="1:11" x14ac:dyDescent="0.25">
      <c r="A39" s="4">
        <v>38</v>
      </c>
      <c r="B39" t="s">
        <v>73</v>
      </c>
      <c r="C39">
        <v>3</v>
      </c>
      <c r="D39">
        <v>24</v>
      </c>
      <c r="E39">
        <f>C39+D39</f>
        <v>27</v>
      </c>
      <c r="F39">
        <v>38</v>
      </c>
      <c r="G39">
        <v>65</v>
      </c>
      <c r="H39">
        <v>28</v>
      </c>
      <c r="I39">
        <v>30</v>
      </c>
      <c r="J39">
        <v>58</v>
      </c>
      <c r="K39" s="3">
        <f>G39-J39</f>
        <v>7</v>
      </c>
    </row>
    <row r="40" spans="1:11" x14ac:dyDescent="0.25">
      <c r="A40" s="4">
        <v>39</v>
      </c>
      <c r="B40" t="s">
        <v>254</v>
      </c>
      <c r="C40">
        <v>3</v>
      </c>
      <c r="D40">
        <v>41</v>
      </c>
      <c r="E40">
        <f>C40+D40</f>
        <v>44</v>
      </c>
      <c r="F40">
        <v>10</v>
      </c>
      <c r="G40">
        <v>54</v>
      </c>
      <c r="H40">
        <v>35</v>
      </c>
      <c r="I40">
        <v>9</v>
      </c>
      <c r="J40">
        <v>44</v>
      </c>
      <c r="K40" s="3">
        <f>G40-J40</f>
        <v>10</v>
      </c>
    </row>
    <row r="41" spans="1:11" x14ac:dyDescent="0.25">
      <c r="A41" s="4">
        <v>40</v>
      </c>
      <c r="B41" t="s">
        <v>247</v>
      </c>
      <c r="C41">
        <v>4</v>
      </c>
      <c r="D41">
        <v>13</v>
      </c>
      <c r="E41">
        <f>C41+D41</f>
        <v>17</v>
      </c>
      <c r="F41">
        <v>1</v>
      </c>
      <c r="G41">
        <v>18</v>
      </c>
      <c r="H41">
        <v>12</v>
      </c>
      <c r="I41">
        <v>3</v>
      </c>
      <c r="J41">
        <v>15</v>
      </c>
      <c r="K41" s="3">
        <f>G41-J41</f>
        <v>3</v>
      </c>
    </row>
    <row r="42" spans="1:11" x14ac:dyDescent="0.25">
      <c r="A42" s="4">
        <v>41</v>
      </c>
      <c r="B42" t="s">
        <v>297</v>
      </c>
      <c r="C42">
        <v>3</v>
      </c>
      <c r="D42">
        <v>22</v>
      </c>
      <c r="E42">
        <f>C42+D42</f>
        <v>25</v>
      </c>
      <c r="F42">
        <v>15</v>
      </c>
      <c r="G42">
        <v>40</v>
      </c>
      <c r="H42">
        <v>21</v>
      </c>
      <c r="I42">
        <v>11</v>
      </c>
      <c r="J42">
        <v>32</v>
      </c>
      <c r="K42" s="3">
        <f>G42-J42</f>
        <v>8</v>
      </c>
    </row>
    <row r="43" spans="1:11" x14ac:dyDescent="0.25">
      <c r="A43" s="4">
        <v>42</v>
      </c>
      <c r="B43" t="s">
        <v>206</v>
      </c>
      <c r="C43">
        <v>3</v>
      </c>
      <c r="D43">
        <v>45</v>
      </c>
      <c r="E43">
        <f>C43+D43</f>
        <v>48</v>
      </c>
      <c r="F43">
        <v>84</v>
      </c>
      <c r="G43">
        <v>132</v>
      </c>
      <c r="H43">
        <v>41</v>
      </c>
      <c r="I43">
        <v>56</v>
      </c>
      <c r="J43">
        <v>97</v>
      </c>
      <c r="K43" s="3">
        <f>G43-J43</f>
        <v>35</v>
      </c>
    </row>
    <row r="44" spans="1:11" s="1" customFormat="1" x14ac:dyDescent="0.25">
      <c r="A44" s="4">
        <v>43</v>
      </c>
      <c r="B44" s="1" t="s">
        <v>119</v>
      </c>
      <c r="C44" s="1">
        <v>29</v>
      </c>
      <c r="D44" s="1">
        <v>174</v>
      </c>
      <c r="E44" s="1">
        <f>C44+D44</f>
        <v>203</v>
      </c>
      <c r="F44" s="1">
        <v>181</v>
      </c>
      <c r="G44" s="1">
        <v>384</v>
      </c>
      <c r="H44" s="1">
        <v>166</v>
      </c>
      <c r="I44" s="1">
        <v>131</v>
      </c>
      <c r="J44" s="1">
        <v>297</v>
      </c>
      <c r="K44" s="2">
        <f>G44-J44</f>
        <v>87</v>
      </c>
    </row>
    <row r="45" spans="1:11" x14ac:dyDescent="0.25">
      <c r="A45" s="4">
        <v>44</v>
      </c>
      <c r="B45" t="s">
        <v>301</v>
      </c>
      <c r="C45">
        <v>3</v>
      </c>
      <c r="D45">
        <v>3</v>
      </c>
      <c r="E45">
        <f>C45+D45</f>
        <v>6</v>
      </c>
      <c r="F45">
        <v>16</v>
      </c>
      <c r="G45">
        <v>22</v>
      </c>
      <c r="H45">
        <v>3</v>
      </c>
      <c r="I45">
        <v>8</v>
      </c>
      <c r="J45">
        <v>11</v>
      </c>
      <c r="K45" s="3">
        <f>G45-J45</f>
        <v>11</v>
      </c>
    </row>
    <row r="46" spans="1:11" x14ac:dyDescent="0.25">
      <c r="A46" s="4">
        <v>45</v>
      </c>
      <c r="B46" t="s">
        <v>174</v>
      </c>
      <c r="C46">
        <v>3</v>
      </c>
      <c r="D46">
        <v>24</v>
      </c>
      <c r="E46">
        <f>C46+D46</f>
        <v>27</v>
      </c>
      <c r="F46">
        <v>65</v>
      </c>
      <c r="G46">
        <v>92</v>
      </c>
      <c r="H46">
        <v>24</v>
      </c>
      <c r="I46">
        <v>51</v>
      </c>
      <c r="J46">
        <v>75</v>
      </c>
      <c r="K46" s="3">
        <f>G46-J46</f>
        <v>17</v>
      </c>
    </row>
    <row r="47" spans="1:11" x14ac:dyDescent="0.25">
      <c r="A47" s="4">
        <v>46</v>
      </c>
      <c r="B47" t="s">
        <v>120</v>
      </c>
      <c r="C47">
        <v>3</v>
      </c>
      <c r="D47">
        <v>29</v>
      </c>
      <c r="E47">
        <f>C47+D47</f>
        <v>32</v>
      </c>
      <c r="F47">
        <v>20</v>
      </c>
      <c r="G47">
        <v>52</v>
      </c>
      <c r="H47">
        <v>27</v>
      </c>
      <c r="I47">
        <v>13</v>
      </c>
      <c r="J47">
        <v>40</v>
      </c>
      <c r="K47" s="3">
        <f>G47-J47</f>
        <v>12</v>
      </c>
    </row>
    <row r="48" spans="1:11" x14ac:dyDescent="0.25">
      <c r="A48" s="4">
        <v>47</v>
      </c>
      <c r="B48" t="s">
        <v>199</v>
      </c>
      <c r="C48">
        <v>3</v>
      </c>
      <c r="D48">
        <v>9</v>
      </c>
      <c r="E48">
        <f>C48+D48</f>
        <v>12</v>
      </c>
      <c r="G48">
        <v>12</v>
      </c>
      <c r="H48">
        <v>10</v>
      </c>
      <c r="I48">
        <v>0</v>
      </c>
      <c r="J48">
        <v>10</v>
      </c>
      <c r="K48" s="3">
        <f>G48-J48</f>
        <v>2</v>
      </c>
    </row>
    <row r="49" spans="1:11" x14ac:dyDescent="0.25">
      <c r="A49" s="4">
        <v>48</v>
      </c>
      <c r="B49" t="s">
        <v>266</v>
      </c>
      <c r="C49">
        <v>3</v>
      </c>
      <c r="D49">
        <v>24</v>
      </c>
      <c r="E49">
        <f>C49+D49</f>
        <v>27</v>
      </c>
      <c r="F49">
        <v>15</v>
      </c>
      <c r="G49">
        <v>42</v>
      </c>
      <c r="H49">
        <v>23</v>
      </c>
      <c r="I49">
        <v>10</v>
      </c>
      <c r="J49">
        <v>33</v>
      </c>
      <c r="K49" s="3">
        <f>G49-J49</f>
        <v>9</v>
      </c>
    </row>
    <row r="50" spans="1:11" x14ac:dyDescent="0.25">
      <c r="A50" s="4">
        <v>49</v>
      </c>
      <c r="B50" t="s">
        <v>227</v>
      </c>
      <c r="C50">
        <v>5</v>
      </c>
      <c r="D50">
        <v>23</v>
      </c>
      <c r="E50">
        <f>C50+D50</f>
        <v>28</v>
      </c>
      <c r="F50">
        <v>21</v>
      </c>
      <c r="G50">
        <v>49</v>
      </c>
      <c r="H50">
        <v>15</v>
      </c>
      <c r="I50">
        <v>14</v>
      </c>
      <c r="J50">
        <v>29</v>
      </c>
      <c r="K50" s="3">
        <f>G50-J50</f>
        <v>20</v>
      </c>
    </row>
    <row r="51" spans="1:11" x14ac:dyDescent="0.25">
      <c r="A51" s="4">
        <v>50</v>
      </c>
      <c r="B51" t="s">
        <v>121</v>
      </c>
      <c r="C51">
        <v>3</v>
      </c>
      <c r="D51">
        <v>30</v>
      </c>
      <c r="E51">
        <f>C51+D51</f>
        <v>33</v>
      </c>
      <c r="F51">
        <v>22</v>
      </c>
      <c r="G51">
        <v>55</v>
      </c>
      <c r="H51">
        <v>29</v>
      </c>
      <c r="I51">
        <v>8</v>
      </c>
      <c r="J51">
        <v>37</v>
      </c>
      <c r="K51" s="3">
        <f>G51-J51</f>
        <v>18</v>
      </c>
    </row>
    <row r="52" spans="1:11" x14ac:dyDescent="0.25">
      <c r="A52" s="4">
        <v>51</v>
      </c>
      <c r="B52" t="s">
        <v>127</v>
      </c>
      <c r="C52">
        <v>3</v>
      </c>
      <c r="D52">
        <v>19</v>
      </c>
      <c r="E52">
        <f>C52+D52</f>
        <v>22</v>
      </c>
      <c r="F52">
        <v>9</v>
      </c>
      <c r="G52">
        <v>31</v>
      </c>
      <c r="H52">
        <v>23</v>
      </c>
      <c r="I52">
        <v>12</v>
      </c>
      <c r="J52">
        <v>35</v>
      </c>
      <c r="K52" s="3">
        <f>G52-J52</f>
        <v>-4</v>
      </c>
    </row>
    <row r="53" spans="1:11" x14ac:dyDescent="0.25">
      <c r="A53" s="4">
        <v>52</v>
      </c>
      <c r="B53" t="s">
        <v>300</v>
      </c>
      <c r="C53">
        <v>3</v>
      </c>
      <c r="D53">
        <v>13</v>
      </c>
      <c r="E53">
        <f>C53+D53</f>
        <v>16</v>
      </c>
      <c r="F53">
        <v>13</v>
      </c>
      <c r="G53">
        <v>29</v>
      </c>
      <c r="H53">
        <v>12</v>
      </c>
      <c r="I53">
        <v>15</v>
      </c>
      <c r="J53">
        <v>27</v>
      </c>
      <c r="K53" s="3">
        <f>G53-J53</f>
        <v>2</v>
      </c>
    </row>
    <row r="54" spans="1:11" s="1" customFormat="1" x14ac:dyDescent="0.25">
      <c r="A54" s="4">
        <v>53</v>
      </c>
      <c r="B54" s="1" t="s">
        <v>0</v>
      </c>
      <c r="C54" s="1">
        <v>93</v>
      </c>
      <c r="D54" s="1">
        <v>780</v>
      </c>
      <c r="E54" s="1">
        <f>C54+D54</f>
        <v>873</v>
      </c>
      <c r="F54" s="1">
        <v>1237</v>
      </c>
      <c r="G54" s="1">
        <v>2110</v>
      </c>
      <c r="H54" s="1">
        <v>840</v>
      </c>
      <c r="I54" s="1">
        <v>942</v>
      </c>
      <c r="J54" s="1">
        <v>1782</v>
      </c>
      <c r="K54" s="2">
        <f>G54-J54</f>
        <v>328</v>
      </c>
    </row>
    <row r="55" spans="1:11" x14ac:dyDescent="0.25">
      <c r="A55" s="4">
        <v>54</v>
      </c>
      <c r="B55" t="s">
        <v>213</v>
      </c>
      <c r="C55">
        <v>4</v>
      </c>
      <c r="D55">
        <v>20</v>
      </c>
      <c r="E55">
        <f>C55+D55</f>
        <v>24</v>
      </c>
      <c r="F55">
        <v>8</v>
      </c>
      <c r="G55">
        <v>32</v>
      </c>
      <c r="H55" t="e">
        <v>#N/A</v>
      </c>
      <c r="I55" t="e">
        <v>#N/A</v>
      </c>
      <c r="J55" t="e">
        <v>#N/A</v>
      </c>
      <c r="K55" s="3" t="e">
        <f>G55-J55</f>
        <v>#N/A</v>
      </c>
    </row>
    <row r="56" spans="1:11" x14ac:dyDescent="0.25">
      <c r="A56" s="4">
        <v>55</v>
      </c>
      <c r="B56" t="s">
        <v>62</v>
      </c>
      <c r="C56">
        <v>4</v>
      </c>
      <c r="D56">
        <v>26</v>
      </c>
      <c r="E56">
        <f>C56+D56</f>
        <v>30</v>
      </c>
      <c r="F56">
        <v>51</v>
      </c>
      <c r="G56">
        <v>81</v>
      </c>
      <c r="H56">
        <v>26</v>
      </c>
      <c r="I56">
        <v>43</v>
      </c>
      <c r="J56">
        <v>69</v>
      </c>
      <c r="K56" s="3">
        <f>G56-J56</f>
        <v>12</v>
      </c>
    </row>
    <row r="57" spans="1:11" x14ac:dyDescent="0.25">
      <c r="A57" s="4">
        <v>56</v>
      </c>
      <c r="B57" t="s">
        <v>97</v>
      </c>
      <c r="C57">
        <v>4</v>
      </c>
      <c r="D57">
        <v>82</v>
      </c>
      <c r="E57">
        <f>C57+D57</f>
        <v>86</v>
      </c>
      <c r="F57">
        <v>161</v>
      </c>
      <c r="G57">
        <v>247</v>
      </c>
      <c r="H57">
        <v>134</v>
      </c>
      <c r="I57">
        <v>98</v>
      </c>
      <c r="J57">
        <v>232</v>
      </c>
      <c r="K57" s="3">
        <f>G57-J57</f>
        <v>15</v>
      </c>
    </row>
    <row r="58" spans="1:11" x14ac:dyDescent="0.25">
      <c r="A58" s="4">
        <v>57</v>
      </c>
      <c r="B58" t="s">
        <v>94</v>
      </c>
      <c r="C58">
        <v>3</v>
      </c>
      <c r="D58">
        <v>41</v>
      </c>
      <c r="E58">
        <f>C58+D58</f>
        <v>44</v>
      </c>
      <c r="F58">
        <v>94</v>
      </c>
      <c r="G58">
        <v>138</v>
      </c>
      <c r="H58">
        <v>42</v>
      </c>
      <c r="I58">
        <v>59</v>
      </c>
      <c r="J58">
        <v>101</v>
      </c>
      <c r="K58" s="3">
        <f>G58-J58</f>
        <v>37</v>
      </c>
    </row>
    <row r="59" spans="1:11" x14ac:dyDescent="0.25">
      <c r="A59" s="4">
        <v>58</v>
      </c>
      <c r="B59" t="s">
        <v>157</v>
      </c>
      <c r="C59">
        <v>5</v>
      </c>
      <c r="D59">
        <v>50</v>
      </c>
      <c r="E59">
        <f>C59+D59</f>
        <v>55</v>
      </c>
      <c r="F59">
        <v>58</v>
      </c>
      <c r="G59">
        <v>113</v>
      </c>
      <c r="H59">
        <v>43</v>
      </c>
      <c r="I59">
        <v>34</v>
      </c>
      <c r="J59">
        <v>77</v>
      </c>
      <c r="K59" s="3">
        <f>G59-J59</f>
        <v>36</v>
      </c>
    </row>
    <row r="60" spans="1:11" x14ac:dyDescent="0.25">
      <c r="A60" s="4">
        <v>59</v>
      </c>
      <c r="B60" t="s">
        <v>134</v>
      </c>
      <c r="C60">
        <v>3</v>
      </c>
      <c r="D60">
        <v>37</v>
      </c>
      <c r="E60">
        <f>C60+D60</f>
        <v>40</v>
      </c>
      <c r="F60">
        <v>54</v>
      </c>
      <c r="G60">
        <v>94</v>
      </c>
      <c r="H60">
        <v>35</v>
      </c>
      <c r="I60">
        <v>29</v>
      </c>
      <c r="J60">
        <v>64</v>
      </c>
      <c r="K60" s="3">
        <f>G60-J60</f>
        <v>30</v>
      </c>
    </row>
    <row r="61" spans="1:11" x14ac:dyDescent="0.25">
      <c r="A61" s="4">
        <v>60</v>
      </c>
      <c r="B61" t="s">
        <v>170</v>
      </c>
      <c r="C61">
        <v>4</v>
      </c>
      <c r="D61">
        <v>27</v>
      </c>
      <c r="E61">
        <f>C61+D61</f>
        <v>31</v>
      </c>
      <c r="F61">
        <v>14</v>
      </c>
      <c r="G61">
        <v>45</v>
      </c>
      <c r="H61" t="e">
        <v>#N/A</v>
      </c>
      <c r="I61" t="e">
        <v>#N/A</v>
      </c>
      <c r="J61" t="e">
        <v>#N/A</v>
      </c>
      <c r="K61" s="3" t="e">
        <f>G61-J61</f>
        <v>#N/A</v>
      </c>
    </row>
    <row r="62" spans="1:11" x14ac:dyDescent="0.25">
      <c r="A62" s="4">
        <v>61</v>
      </c>
      <c r="B62" t="s">
        <v>151</v>
      </c>
      <c r="C62">
        <v>3</v>
      </c>
      <c r="D62">
        <v>34</v>
      </c>
      <c r="E62">
        <f>C62+D62</f>
        <v>37</v>
      </c>
      <c r="F62">
        <v>36</v>
      </c>
      <c r="G62">
        <v>73</v>
      </c>
      <c r="H62">
        <v>33</v>
      </c>
      <c r="I62">
        <v>28</v>
      </c>
      <c r="J62">
        <v>61</v>
      </c>
      <c r="K62" s="3">
        <f>G62-J62</f>
        <v>12</v>
      </c>
    </row>
    <row r="63" spans="1:11" x14ac:dyDescent="0.25">
      <c r="A63" s="4">
        <v>62</v>
      </c>
      <c r="B63" t="s">
        <v>13</v>
      </c>
      <c r="C63">
        <v>5</v>
      </c>
      <c r="D63">
        <v>31</v>
      </c>
      <c r="E63">
        <f>C63+D63</f>
        <v>36</v>
      </c>
      <c r="F63">
        <v>63</v>
      </c>
      <c r="G63">
        <v>99</v>
      </c>
      <c r="H63">
        <v>35</v>
      </c>
      <c r="I63">
        <v>48</v>
      </c>
      <c r="J63">
        <v>83</v>
      </c>
      <c r="K63" s="3">
        <f>G63-J63</f>
        <v>16</v>
      </c>
    </row>
    <row r="64" spans="1:11" x14ac:dyDescent="0.25">
      <c r="A64" s="4">
        <v>63</v>
      </c>
      <c r="B64" t="s">
        <v>190</v>
      </c>
      <c r="C64">
        <v>3</v>
      </c>
      <c r="D64">
        <v>13</v>
      </c>
      <c r="E64">
        <f>C64+D64</f>
        <v>16</v>
      </c>
      <c r="F64">
        <v>5</v>
      </c>
      <c r="G64">
        <v>21</v>
      </c>
      <c r="H64">
        <v>20</v>
      </c>
      <c r="I64">
        <v>4</v>
      </c>
      <c r="J64">
        <v>24</v>
      </c>
      <c r="K64" s="3">
        <f>G64-J64</f>
        <v>-3</v>
      </c>
    </row>
    <row r="65" spans="1:11" x14ac:dyDescent="0.25">
      <c r="A65" s="4">
        <v>64</v>
      </c>
      <c r="B65" t="s">
        <v>111</v>
      </c>
      <c r="C65">
        <v>3</v>
      </c>
      <c r="D65">
        <v>23</v>
      </c>
      <c r="E65">
        <f>C65+D65</f>
        <v>26</v>
      </c>
      <c r="F65">
        <v>95</v>
      </c>
      <c r="G65">
        <v>121</v>
      </c>
      <c r="H65">
        <v>20</v>
      </c>
      <c r="I65">
        <v>143</v>
      </c>
      <c r="J65">
        <v>163</v>
      </c>
      <c r="K65" s="3">
        <f>G65-J65</f>
        <v>-42</v>
      </c>
    </row>
    <row r="66" spans="1:11" x14ac:dyDescent="0.25">
      <c r="A66" s="4">
        <v>65</v>
      </c>
      <c r="B66" t="s">
        <v>172</v>
      </c>
      <c r="C66">
        <v>6</v>
      </c>
      <c r="D66">
        <v>39</v>
      </c>
      <c r="E66">
        <f>C66+D66</f>
        <v>45</v>
      </c>
      <c r="F66">
        <v>55</v>
      </c>
      <c r="G66">
        <v>100</v>
      </c>
      <c r="H66">
        <v>57</v>
      </c>
      <c r="I66">
        <v>30</v>
      </c>
      <c r="J66">
        <v>87</v>
      </c>
      <c r="K66" s="3">
        <f>G66-J66</f>
        <v>13</v>
      </c>
    </row>
    <row r="67" spans="1:11" x14ac:dyDescent="0.25">
      <c r="A67" s="4">
        <v>66</v>
      </c>
      <c r="B67" t="s">
        <v>1</v>
      </c>
      <c r="C67">
        <v>4</v>
      </c>
      <c r="D67">
        <v>37</v>
      </c>
      <c r="E67">
        <f>C67+D67</f>
        <v>41</v>
      </c>
      <c r="F67">
        <v>112</v>
      </c>
      <c r="G67">
        <v>153</v>
      </c>
      <c r="H67">
        <v>39</v>
      </c>
      <c r="I67">
        <v>61</v>
      </c>
      <c r="J67">
        <v>100</v>
      </c>
      <c r="K67" s="3">
        <f>G67-J67</f>
        <v>53</v>
      </c>
    </row>
    <row r="68" spans="1:11" x14ac:dyDescent="0.25">
      <c r="A68" s="4">
        <v>67</v>
      </c>
      <c r="B68" t="s">
        <v>176</v>
      </c>
      <c r="C68">
        <v>3</v>
      </c>
      <c r="D68">
        <v>5</v>
      </c>
      <c r="E68">
        <f>C68+D68</f>
        <v>8</v>
      </c>
      <c r="F68">
        <v>8</v>
      </c>
      <c r="G68">
        <v>16</v>
      </c>
      <c r="H68">
        <v>8</v>
      </c>
      <c r="I68">
        <v>4</v>
      </c>
      <c r="J68">
        <v>12</v>
      </c>
      <c r="K68" s="3">
        <f>G68-J68</f>
        <v>4</v>
      </c>
    </row>
    <row r="69" spans="1:11" x14ac:dyDescent="0.25">
      <c r="A69" s="4">
        <v>68</v>
      </c>
      <c r="B69" t="s">
        <v>58</v>
      </c>
      <c r="C69">
        <v>4</v>
      </c>
      <c r="D69">
        <v>52</v>
      </c>
      <c r="E69">
        <f>C69+D69</f>
        <v>56</v>
      </c>
      <c r="F69">
        <v>35</v>
      </c>
      <c r="G69">
        <v>91</v>
      </c>
      <c r="H69">
        <v>45</v>
      </c>
      <c r="I69">
        <v>30</v>
      </c>
      <c r="J69">
        <v>75</v>
      </c>
      <c r="K69" s="3">
        <f>G69-J69</f>
        <v>16</v>
      </c>
    </row>
    <row r="70" spans="1:11" x14ac:dyDescent="0.25">
      <c r="A70" s="4">
        <v>69</v>
      </c>
      <c r="B70" t="s">
        <v>277</v>
      </c>
      <c r="C70">
        <v>5</v>
      </c>
      <c r="D70">
        <v>15</v>
      </c>
      <c r="E70">
        <f>C70+D70</f>
        <v>20</v>
      </c>
      <c r="G70">
        <v>20</v>
      </c>
      <c r="H70">
        <v>21</v>
      </c>
      <c r="I70">
        <v>2</v>
      </c>
      <c r="J70">
        <v>23</v>
      </c>
      <c r="K70" s="3">
        <f>G70-J70</f>
        <v>-3</v>
      </c>
    </row>
    <row r="71" spans="1:11" x14ac:dyDescent="0.25">
      <c r="A71" s="4">
        <v>70</v>
      </c>
      <c r="B71" t="s">
        <v>143</v>
      </c>
      <c r="C71">
        <v>12</v>
      </c>
      <c r="D71">
        <v>41</v>
      </c>
      <c r="E71">
        <f>C71+D71</f>
        <v>53</v>
      </c>
      <c r="F71">
        <v>67</v>
      </c>
      <c r="G71">
        <v>120</v>
      </c>
      <c r="H71">
        <v>36</v>
      </c>
      <c r="I71">
        <v>67</v>
      </c>
      <c r="J71">
        <v>103</v>
      </c>
      <c r="K71" s="3">
        <f>G71-J71</f>
        <v>17</v>
      </c>
    </row>
    <row r="72" spans="1:11" x14ac:dyDescent="0.25">
      <c r="A72" s="4">
        <v>71</v>
      </c>
      <c r="B72" t="s">
        <v>209</v>
      </c>
      <c r="C72">
        <v>4</v>
      </c>
      <c r="D72">
        <v>51</v>
      </c>
      <c r="E72">
        <f>C72+D72</f>
        <v>55</v>
      </c>
      <c r="F72">
        <v>29</v>
      </c>
      <c r="G72">
        <v>84</v>
      </c>
      <c r="H72">
        <v>50</v>
      </c>
      <c r="I72">
        <v>15</v>
      </c>
      <c r="J72">
        <v>65</v>
      </c>
      <c r="K72" s="3">
        <f>G72-J72</f>
        <v>19</v>
      </c>
    </row>
    <row r="73" spans="1:11" x14ac:dyDescent="0.25">
      <c r="A73" s="4">
        <v>72</v>
      </c>
      <c r="B73" t="s">
        <v>133</v>
      </c>
      <c r="C73">
        <v>3</v>
      </c>
      <c r="D73">
        <v>21</v>
      </c>
      <c r="E73">
        <f>C73+D73</f>
        <v>24</v>
      </c>
      <c r="F73">
        <v>19</v>
      </c>
      <c r="G73">
        <v>43</v>
      </c>
      <c r="H73">
        <v>23</v>
      </c>
      <c r="I73">
        <v>1</v>
      </c>
      <c r="J73">
        <v>24</v>
      </c>
      <c r="K73" s="3">
        <f>G73-J73</f>
        <v>19</v>
      </c>
    </row>
    <row r="74" spans="1:11" x14ac:dyDescent="0.25">
      <c r="A74" s="4">
        <v>73</v>
      </c>
      <c r="B74" t="s">
        <v>232</v>
      </c>
      <c r="C74">
        <v>3</v>
      </c>
      <c r="D74">
        <v>51</v>
      </c>
      <c r="E74">
        <f>C74+D74</f>
        <v>54</v>
      </c>
      <c r="F74">
        <v>76</v>
      </c>
      <c r="G74">
        <v>130</v>
      </c>
      <c r="H74">
        <v>48</v>
      </c>
      <c r="I74">
        <v>58</v>
      </c>
      <c r="J74">
        <v>106</v>
      </c>
      <c r="K74" s="3">
        <f>G74-J74</f>
        <v>24</v>
      </c>
    </row>
    <row r="75" spans="1:11" x14ac:dyDescent="0.25">
      <c r="A75" s="4">
        <v>74</v>
      </c>
      <c r="B75" t="s">
        <v>52</v>
      </c>
      <c r="C75">
        <v>4</v>
      </c>
      <c r="D75">
        <v>30</v>
      </c>
      <c r="E75">
        <f>C75+D75</f>
        <v>34</v>
      </c>
      <c r="F75">
        <v>53</v>
      </c>
      <c r="G75">
        <v>87</v>
      </c>
      <c r="H75">
        <v>24</v>
      </c>
      <c r="I75">
        <v>42</v>
      </c>
      <c r="J75">
        <v>66</v>
      </c>
      <c r="K75" s="3">
        <f>G75-J75</f>
        <v>21</v>
      </c>
    </row>
    <row r="76" spans="1:11" x14ac:dyDescent="0.25">
      <c r="A76" s="4">
        <v>75</v>
      </c>
      <c r="B76" t="s">
        <v>101</v>
      </c>
      <c r="C76">
        <v>4</v>
      </c>
      <c r="D76">
        <v>54</v>
      </c>
      <c r="E76">
        <f>C76+D76</f>
        <v>58</v>
      </c>
      <c r="F76">
        <v>144</v>
      </c>
      <c r="G76">
        <v>202</v>
      </c>
      <c r="H76">
        <v>50</v>
      </c>
      <c r="I76">
        <v>131</v>
      </c>
      <c r="J76">
        <v>181</v>
      </c>
      <c r="K76" s="3">
        <f>G76-J76</f>
        <v>21</v>
      </c>
    </row>
    <row r="77" spans="1:11" s="1" customFormat="1" x14ac:dyDescent="0.25">
      <c r="A77" s="4">
        <v>76</v>
      </c>
      <c r="B77" s="1" t="s">
        <v>15</v>
      </c>
      <c r="C77" s="1">
        <v>144</v>
      </c>
      <c r="D77" s="1">
        <v>1608</v>
      </c>
      <c r="E77" s="1">
        <f>C77+D77</f>
        <v>1752</v>
      </c>
      <c r="F77" s="1">
        <v>2430</v>
      </c>
      <c r="G77" s="1">
        <v>4182</v>
      </c>
      <c r="H77" s="1">
        <v>1513</v>
      </c>
      <c r="I77" s="1">
        <v>1510</v>
      </c>
      <c r="J77" s="1">
        <v>3023</v>
      </c>
      <c r="K77" s="2">
        <f>G77-J77</f>
        <v>1159</v>
      </c>
    </row>
    <row r="78" spans="1:11" x14ac:dyDescent="0.25">
      <c r="A78" s="4">
        <v>77</v>
      </c>
      <c r="B78" t="s">
        <v>187</v>
      </c>
      <c r="C78">
        <v>3</v>
      </c>
      <c r="D78">
        <v>10</v>
      </c>
      <c r="E78">
        <f>C78+D78</f>
        <v>13</v>
      </c>
      <c r="F78">
        <v>12</v>
      </c>
      <c r="G78">
        <v>25</v>
      </c>
      <c r="H78">
        <v>9</v>
      </c>
      <c r="I78">
        <v>10</v>
      </c>
      <c r="J78">
        <v>19</v>
      </c>
      <c r="K78" s="3">
        <f>G78-J78</f>
        <v>6</v>
      </c>
    </row>
    <row r="79" spans="1:11" x14ac:dyDescent="0.25">
      <c r="A79" s="4">
        <v>78</v>
      </c>
      <c r="B79" t="s">
        <v>102</v>
      </c>
      <c r="C79">
        <v>3</v>
      </c>
      <c r="D79">
        <v>85</v>
      </c>
      <c r="E79">
        <f>C79+D79</f>
        <v>88</v>
      </c>
      <c r="F79">
        <v>103</v>
      </c>
      <c r="G79">
        <v>191</v>
      </c>
      <c r="H79">
        <v>78</v>
      </c>
      <c r="I79">
        <v>68</v>
      </c>
      <c r="J79">
        <v>146</v>
      </c>
      <c r="K79" s="3">
        <f>G79-J79</f>
        <v>45</v>
      </c>
    </row>
    <row r="80" spans="1:11" x14ac:dyDescent="0.25">
      <c r="A80" s="4">
        <v>79</v>
      </c>
      <c r="B80" t="s">
        <v>189</v>
      </c>
      <c r="C80">
        <v>3</v>
      </c>
      <c r="D80">
        <v>41</v>
      </c>
      <c r="E80">
        <f>C80+D80</f>
        <v>44</v>
      </c>
      <c r="F80">
        <v>76</v>
      </c>
      <c r="G80">
        <v>120</v>
      </c>
      <c r="H80">
        <v>45</v>
      </c>
      <c r="I80">
        <v>62</v>
      </c>
      <c r="J80">
        <v>107</v>
      </c>
      <c r="K80" s="3">
        <f>G80-J80</f>
        <v>13</v>
      </c>
    </row>
    <row r="81" spans="1:11" x14ac:dyDescent="0.25">
      <c r="A81" s="4">
        <v>80</v>
      </c>
      <c r="B81" t="s">
        <v>163</v>
      </c>
      <c r="C81">
        <v>3</v>
      </c>
      <c r="D81">
        <v>14</v>
      </c>
      <c r="E81">
        <f>C81+D81</f>
        <v>17</v>
      </c>
      <c r="F81">
        <v>33</v>
      </c>
      <c r="G81">
        <v>50</v>
      </c>
      <c r="H81">
        <v>11</v>
      </c>
      <c r="I81">
        <v>17</v>
      </c>
      <c r="J81">
        <v>28</v>
      </c>
      <c r="K81" s="3">
        <f>G81-J81</f>
        <v>22</v>
      </c>
    </row>
    <row r="82" spans="1:11" x14ac:dyDescent="0.25">
      <c r="A82" s="4">
        <v>81</v>
      </c>
      <c r="B82" t="s">
        <v>201</v>
      </c>
      <c r="C82">
        <v>3</v>
      </c>
      <c r="D82">
        <v>22</v>
      </c>
      <c r="E82">
        <f>C82+D82</f>
        <v>25</v>
      </c>
      <c r="F82">
        <v>13</v>
      </c>
      <c r="G82">
        <v>38</v>
      </c>
      <c r="H82">
        <v>23</v>
      </c>
      <c r="I82">
        <v>19</v>
      </c>
      <c r="J82">
        <v>42</v>
      </c>
      <c r="K82" s="3">
        <f>G82-J82</f>
        <v>-4</v>
      </c>
    </row>
    <row r="83" spans="1:11" x14ac:dyDescent="0.25">
      <c r="A83" s="4">
        <v>82</v>
      </c>
      <c r="B83" t="s">
        <v>92</v>
      </c>
      <c r="C83">
        <v>3</v>
      </c>
      <c r="D83">
        <v>51</v>
      </c>
      <c r="E83">
        <f>C83+D83</f>
        <v>54</v>
      </c>
      <c r="F83">
        <v>137</v>
      </c>
      <c r="G83">
        <v>191</v>
      </c>
      <c r="H83">
        <v>48</v>
      </c>
      <c r="I83">
        <v>88</v>
      </c>
      <c r="J83">
        <v>136</v>
      </c>
      <c r="K83" s="3">
        <f>G83-J83</f>
        <v>55</v>
      </c>
    </row>
    <row r="84" spans="1:11" x14ac:dyDescent="0.25">
      <c r="A84" s="4">
        <v>83</v>
      </c>
      <c r="B84" t="s">
        <v>231</v>
      </c>
      <c r="C84">
        <v>3</v>
      </c>
      <c r="D84">
        <v>9</v>
      </c>
      <c r="E84">
        <f>C84+D84</f>
        <v>12</v>
      </c>
      <c r="F84">
        <v>24</v>
      </c>
      <c r="G84">
        <v>36</v>
      </c>
      <c r="H84">
        <v>10</v>
      </c>
      <c r="I84">
        <v>17</v>
      </c>
      <c r="J84">
        <v>27</v>
      </c>
      <c r="K84" s="3">
        <f>G84-J84</f>
        <v>9</v>
      </c>
    </row>
    <row r="85" spans="1:11" x14ac:dyDescent="0.25">
      <c r="A85" s="4">
        <v>84</v>
      </c>
      <c r="B85" t="s">
        <v>103</v>
      </c>
      <c r="C85">
        <v>4</v>
      </c>
      <c r="D85">
        <v>64</v>
      </c>
      <c r="E85">
        <f>C85+D85</f>
        <v>68</v>
      </c>
      <c r="F85">
        <v>53</v>
      </c>
      <c r="G85">
        <v>121</v>
      </c>
      <c r="H85">
        <v>62</v>
      </c>
      <c r="I85">
        <v>30</v>
      </c>
      <c r="J85">
        <v>92</v>
      </c>
      <c r="K85" s="3">
        <f>G85-J85</f>
        <v>29</v>
      </c>
    </row>
    <row r="86" spans="1:11" x14ac:dyDescent="0.25">
      <c r="A86" s="4">
        <v>85</v>
      </c>
      <c r="B86" t="s">
        <v>110</v>
      </c>
      <c r="C86">
        <v>3</v>
      </c>
      <c r="D86">
        <v>37</v>
      </c>
      <c r="E86">
        <f>C86+D86</f>
        <v>40</v>
      </c>
      <c r="F86">
        <v>30</v>
      </c>
      <c r="G86">
        <v>70</v>
      </c>
      <c r="H86">
        <v>29</v>
      </c>
      <c r="I86">
        <v>19</v>
      </c>
      <c r="J86">
        <v>48</v>
      </c>
      <c r="K86" s="3">
        <f>G86-J86</f>
        <v>22</v>
      </c>
    </row>
    <row r="87" spans="1:11" x14ac:dyDescent="0.25">
      <c r="A87" s="4">
        <v>86</v>
      </c>
      <c r="B87" t="s">
        <v>139</v>
      </c>
      <c r="C87">
        <v>3</v>
      </c>
      <c r="D87">
        <v>24</v>
      </c>
      <c r="E87">
        <f>C87+D87</f>
        <v>27</v>
      </c>
      <c r="F87">
        <v>20</v>
      </c>
      <c r="G87">
        <v>47</v>
      </c>
      <c r="H87">
        <v>23</v>
      </c>
      <c r="I87">
        <v>10</v>
      </c>
      <c r="J87">
        <v>33</v>
      </c>
      <c r="K87" s="3">
        <f>G87-J87</f>
        <v>14</v>
      </c>
    </row>
    <row r="88" spans="1:11" x14ac:dyDescent="0.25">
      <c r="A88" s="4">
        <v>87</v>
      </c>
      <c r="B88" t="s">
        <v>34</v>
      </c>
      <c r="C88">
        <v>3</v>
      </c>
      <c r="D88">
        <v>24</v>
      </c>
      <c r="E88">
        <f>C88+D88</f>
        <v>27</v>
      </c>
      <c r="F88">
        <v>41</v>
      </c>
      <c r="G88">
        <v>68</v>
      </c>
      <c r="H88">
        <v>23</v>
      </c>
      <c r="I88">
        <v>20</v>
      </c>
      <c r="J88">
        <v>43</v>
      </c>
      <c r="K88" s="3">
        <f>G88-J88</f>
        <v>25</v>
      </c>
    </row>
    <row r="89" spans="1:11" x14ac:dyDescent="0.25">
      <c r="A89" s="4">
        <v>88</v>
      </c>
      <c r="B89" t="s">
        <v>248</v>
      </c>
      <c r="C89">
        <v>3</v>
      </c>
      <c r="D89">
        <v>49</v>
      </c>
      <c r="E89">
        <f>C89+D89</f>
        <v>52</v>
      </c>
      <c r="F89">
        <v>71</v>
      </c>
      <c r="G89">
        <v>123</v>
      </c>
      <c r="H89">
        <v>53</v>
      </c>
      <c r="I89">
        <v>47</v>
      </c>
      <c r="J89">
        <v>100</v>
      </c>
      <c r="K89" s="3">
        <f>G89-J89</f>
        <v>23</v>
      </c>
    </row>
    <row r="90" spans="1:11" x14ac:dyDescent="0.25">
      <c r="A90" s="4">
        <v>89</v>
      </c>
      <c r="B90" t="s">
        <v>51</v>
      </c>
      <c r="C90">
        <v>8</v>
      </c>
      <c r="D90">
        <v>88</v>
      </c>
      <c r="E90">
        <f>C90+D90</f>
        <v>96</v>
      </c>
      <c r="F90">
        <v>222</v>
      </c>
      <c r="G90">
        <v>318</v>
      </c>
      <c r="H90">
        <v>97</v>
      </c>
      <c r="I90">
        <v>170</v>
      </c>
      <c r="J90">
        <v>267</v>
      </c>
      <c r="K90" s="3">
        <f>G90-J90</f>
        <v>51</v>
      </c>
    </row>
    <row r="91" spans="1:11" x14ac:dyDescent="0.25">
      <c r="A91" s="4">
        <v>90</v>
      </c>
      <c r="B91" t="s">
        <v>203</v>
      </c>
      <c r="C91">
        <v>2</v>
      </c>
      <c r="D91">
        <v>2</v>
      </c>
      <c r="E91">
        <f>C91+D91</f>
        <v>4</v>
      </c>
      <c r="G91">
        <v>4</v>
      </c>
      <c r="H91">
        <v>4</v>
      </c>
      <c r="I91">
        <v>0</v>
      </c>
      <c r="J91">
        <v>4</v>
      </c>
      <c r="K91" s="3">
        <f>G91-J91</f>
        <v>0</v>
      </c>
    </row>
    <row r="92" spans="1:11" x14ac:dyDescent="0.25">
      <c r="A92" s="4">
        <v>91</v>
      </c>
      <c r="B92" t="s">
        <v>263</v>
      </c>
      <c r="C92">
        <v>3</v>
      </c>
      <c r="D92">
        <v>13</v>
      </c>
      <c r="E92">
        <f>C92+D92</f>
        <v>16</v>
      </c>
      <c r="F92">
        <v>34</v>
      </c>
      <c r="G92">
        <v>50</v>
      </c>
      <c r="H92">
        <v>13</v>
      </c>
      <c r="I92">
        <v>17</v>
      </c>
      <c r="J92">
        <v>30</v>
      </c>
      <c r="K92" s="3">
        <f>G92-J92</f>
        <v>20</v>
      </c>
    </row>
    <row r="93" spans="1:11" x14ac:dyDescent="0.25">
      <c r="A93" s="4">
        <v>92</v>
      </c>
      <c r="B93" t="s">
        <v>80</v>
      </c>
      <c r="C93">
        <v>3</v>
      </c>
      <c r="D93">
        <v>81</v>
      </c>
      <c r="E93">
        <f>C93+D93</f>
        <v>84</v>
      </c>
      <c r="F93">
        <v>11</v>
      </c>
      <c r="G93">
        <v>95</v>
      </c>
      <c r="H93">
        <v>55</v>
      </c>
      <c r="I93">
        <v>14</v>
      </c>
      <c r="J93">
        <v>69</v>
      </c>
      <c r="K93" s="3">
        <f>G93-J93</f>
        <v>26</v>
      </c>
    </row>
    <row r="94" spans="1:11" x14ac:dyDescent="0.25">
      <c r="A94" s="4">
        <v>93</v>
      </c>
      <c r="B94" t="s">
        <v>291</v>
      </c>
      <c r="C94">
        <v>3</v>
      </c>
      <c r="D94">
        <v>19</v>
      </c>
      <c r="E94">
        <f>C94+D94</f>
        <v>22</v>
      </c>
      <c r="F94">
        <v>4</v>
      </c>
      <c r="G94">
        <v>26</v>
      </c>
      <c r="H94">
        <v>26</v>
      </c>
      <c r="I94">
        <v>2</v>
      </c>
      <c r="J94">
        <v>28</v>
      </c>
      <c r="K94" s="3">
        <f>G94-J94</f>
        <v>-2</v>
      </c>
    </row>
    <row r="95" spans="1:11" x14ac:dyDescent="0.25">
      <c r="A95" s="4">
        <v>94</v>
      </c>
      <c r="B95" t="s">
        <v>56</v>
      </c>
      <c r="C95">
        <v>3</v>
      </c>
      <c r="D95">
        <v>41</v>
      </c>
      <c r="E95">
        <f>C95+D95</f>
        <v>44</v>
      </c>
      <c r="F95">
        <v>35</v>
      </c>
      <c r="G95">
        <v>79</v>
      </c>
      <c r="H95">
        <v>35</v>
      </c>
      <c r="I95">
        <v>19</v>
      </c>
      <c r="J95">
        <v>54</v>
      </c>
      <c r="K95" s="3">
        <f>G95-J95</f>
        <v>25</v>
      </c>
    </row>
    <row r="96" spans="1:11" x14ac:dyDescent="0.25">
      <c r="A96" s="4">
        <v>95</v>
      </c>
      <c r="B96" t="s">
        <v>104</v>
      </c>
      <c r="C96">
        <v>3</v>
      </c>
      <c r="D96">
        <v>63</v>
      </c>
      <c r="E96">
        <f>C96+D96</f>
        <v>66</v>
      </c>
      <c r="F96">
        <v>50</v>
      </c>
      <c r="G96">
        <v>116</v>
      </c>
      <c r="H96">
        <v>62</v>
      </c>
      <c r="I96">
        <v>31</v>
      </c>
      <c r="J96">
        <v>93</v>
      </c>
      <c r="K96" s="3">
        <f>G96-J96</f>
        <v>23</v>
      </c>
    </row>
    <row r="97" spans="1:11" x14ac:dyDescent="0.25">
      <c r="A97" s="4">
        <v>96</v>
      </c>
      <c r="B97" t="s">
        <v>59</v>
      </c>
      <c r="C97">
        <v>3</v>
      </c>
      <c r="D97">
        <v>19</v>
      </c>
      <c r="E97">
        <f>C97+D97</f>
        <v>22</v>
      </c>
      <c r="F97">
        <v>21</v>
      </c>
      <c r="G97">
        <v>43</v>
      </c>
      <c r="H97">
        <v>9</v>
      </c>
      <c r="I97">
        <v>18</v>
      </c>
      <c r="J97">
        <v>27</v>
      </c>
      <c r="K97" s="3">
        <f>G97-J97</f>
        <v>16</v>
      </c>
    </row>
    <row r="98" spans="1:11" x14ac:dyDescent="0.25">
      <c r="A98" s="4">
        <v>97</v>
      </c>
      <c r="B98" t="s">
        <v>85</v>
      </c>
      <c r="C98">
        <v>3</v>
      </c>
      <c r="D98">
        <v>31</v>
      </c>
      <c r="E98">
        <f>C98+D98</f>
        <v>34</v>
      </c>
      <c r="F98">
        <v>30</v>
      </c>
      <c r="G98">
        <v>64</v>
      </c>
      <c r="H98">
        <v>31</v>
      </c>
      <c r="I98">
        <v>14</v>
      </c>
      <c r="J98">
        <v>45</v>
      </c>
      <c r="K98" s="3">
        <f>G98-J98</f>
        <v>19</v>
      </c>
    </row>
    <row r="99" spans="1:11" x14ac:dyDescent="0.25">
      <c r="A99" s="4">
        <v>98</v>
      </c>
      <c r="B99" t="s">
        <v>252</v>
      </c>
      <c r="C99">
        <v>4</v>
      </c>
      <c r="D99">
        <v>22</v>
      </c>
      <c r="E99">
        <f>C99+D99</f>
        <v>26</v>
      </c>
      <c r="F99">
        <v>7</v>
      </c>
      <c r="G99">
        <v>33</v>
      </c>
      <c r="H99">
        <v>19</v>
      </c>
      <c r="I99">
        <v>0</v>
      </c>
      <c r="J99">
        <v>19</v>
      </c>
      <c r="K99" s="3">
        <f>G99-J99</f>
        <v>14</v>
      </c>
    </row>
    <row r="100" spans="1:11" x14ac:dyDescent="0.25">
      <c r="A100" s="4">
        <v>99</v>
      </c>
      <c r="B100" t="s">
        <v>33</v>
      </c>
      <c r="C100">
        <v>5</v>
      </c>
      <c r="D100">
        <v>100</v>
      </c>
      <c r="E100">
        <f>C100+D100</f>
        <v>105</v>
      </c>
      <c r="F100">
        <v>198</v>
      </c>
      <c r="G100">
        <v>303</v>
      </c>
      <c r="H100">
        <v>87</v>
      </c>
      <c r="I100">
        <v>136</v>
      </c>
      <c r="J100">
        <v>223</v>
      </c>
      <c r="K100" s="3">
        <f>G100-J100</f>
        <v>80</v>
      </c>
    </row>
    <row r="101" spans="1:11" x14ac:dyDescent="0.25">
      <c r="A101" s="4">
        <v>100</v>
      </c>
      <c r="B101" t="s">
        <v>289</v>
      </c>
      <c r="C101">
        <v>4</v>
      </c>
      <c r="D101">
        <v>4</v>
      </c>
      <c r="E101">
        <f>C101+D101</f>
        <v>8</v>
      </c>
      <c r="F101">
        <v>13</v>
      </c>
      <c r="G101">
        <v>21</v>
      </c>
      <c r="H101">
        <v>6</v>
      </c>
      <c r="I101">
        <v>2</v>
      </c>
      <c r="J101">
        <v>8</v>
      </c>
      <c r="K101" s="3">
        <f>G101-J101</f>
        <v>13</v>
      </c>
    </row>
    <row r="102" spans="1:11" x14ac:dyDescent="0.25">
      <c r="A102" s="4">
        <v>101</v>
      </c>
      <c r="B102" t="s">
        <v>82</v>
      </c>
      <c r="C102">
        <v>4</v>
      </c>
      <c r="D102">
        <v>76</v>
      </c>
      <c r="E102">
        <f>C102+D102</f>
        <v>80</v>
      </c>
      <c r="F102">
        <v>166</v>
      </c>
      <c r="G102">
        <v>246</v>
      </c>
      <c r="H102">
        <v>68</v>
      </c>
      <c r="I102">
        <v>86</v>
      </c>
      <c r="J102">
        <v>154</v>
      </c>
      <c r="K102" s="3">
        <f>G102-J102</f>
        <v>92</v>
      </c>
    </row>
    <row r="103" spans="1:11" x14ac:dyDescent="0.25">
      <c r="A103" s="4">
        <v>102</v>
      </c>
      <c r="B103" t="s">
        <v>54</v>
      </c>
      <c r="C103">
        <v>3</v>
      </c>
      <c r="D103">
        <v>29</v>
      </c>
      <c r="E103">
        <f>C103+D103</f>
        <v>32</v>
      </c>
      <c r="F103">
        <v>21</v>
      </c>
      <c r="G103">
        <v>53</v>
      </c>
      <c r="H103">
        <v>26</v>
      </c>
      <c r="I103">
        <v>10</v>
      </c>
      <c r="J103">
        <v>36</v>
      </c>
      <c r="K103" s="3">
        <f>G103-J103</f>
        <v>17</v>
      </c>
    </row>
    <row r="104" spans="1:11" x14ac:dyDescent="0.25">
      <c r="A104" s="4">
        <v>103</v>
      </c>
      <c r="B104" t="s">
        <v>193</v>
      </c>
      <c r="C104">
        <v>3</v>
      </c>
      <c r="D104">
        <v>17</v>
      </c>
      <c r="E104">
        <f>C104+D104</f>
        <v>20</v>
      </c>
      <c r="F104">
        <v>27</v>
      </c>
      <c r="G104">
        <v>47</v>
      </c>
      <c r="H104">
        <v>8</v>
      </c>
      <c r="I104">
        <v>19</v>
      </c>
      <c r="J104">
        <v>27</v>
      </c>
      <c r="K104" s="3">
        <f>G104-J104</f>
        <v>20</v>
      </c>
    </row>
    <row r="105" spans="1:11" x14ac:dyDescent="0.25">
      <c r="A105" s="4">
        <v>104</v>
      </c>
      <c r="B105" t="s">
        <v>99</v>
      </c>
      <c r="C105">
        <v>3</v>
      </c>
      <c r="D105">
        <v>35</v>
      </c>
      <c r="E105">
        <f>C105+D105</f>
        <v>38</v>
      </c>
      <c r="F105">
        <v>63</v>
      </c>
      <c r="G105">
        <v>101</v>
      </c>
      <c r="H105">
        <v>20</v>
      </c>
      <c r="I105">
        <v>29</v>
      </c>
      <c r="J105">
        <v>49</v>
      </c>
      <c r="K105" s="3">
        <f>G105-J105</f>
        <v>52</v>
      </c>
    </row>
    <row r="106" spans="1:11" x14ac:dyDescent="0.25">
      <c r="A106" s="4">
        <v>105</v>
      </c>
      <c r="B106" t="s">
        <v>32</v>
      </c>
      <c r="C106">
        <v>4</v>
      </c>
      <c r="D106">
        <v>63</v>
      </c>
      <c r="E106">
        <f>C106+D106</f>
        <v>67</v>
      </c>
      <c r="F106">
        <v>107</v>
      </c>
      <c r="G106">
        <v>174</v>
      </c>
      <c r="H106">
        <v>66</v>
      </c>
      <c r="I106">
        <v>58</v>
      </c>
      <c r="J106">
        <v>124</v>
      </c>
      <c r="K106" s="3">
        <f>G106-J106</f>
        <v>50</v>
      </c>
    </row>
    <row r="107" spans="1:11" x14ac:dyDescent="0.25">
      <c r="A107" s="4">
        <v>106</v>
      </c>
      <c r="B107" t="s">
        <v>16</v>
      </c>
      <c r="C107">
        <v>4</v>
      </c>
      <c r="D107">
        <v>157</v>
      </c>
      <c r="E107">
        <f>C107+D107</f>
        <v>161</v>
      </c>
      <c r="F107">
        <v>333</v>
      </c>
      <c r="G107">
        <v>494</v>
      </c>
      <c r="H107">
        <v>143</v>
      </c>
      <c r="I107">
        <v>200</v>
      </c>
      <c r="J107">
        <v>343</v>
      </c>
      <c r="K107" s="3">
        <f>G107-J107</f>
        <v>151</v>
      </c>
    </row>
    <row r="108" spans="1:11" x14ac:dyDescent="0.25">
      <c r="A108" s="4">
        <v>107</v>
      </c>
      <c r="B108" t="s">
        <v>224</v>
      </c>
      <c r="C108">
        <v>3</v>
      </c>
      <c r="D108">
        <v>1</v>
      </c>
      <c r="E108">
        <f>C108+D108</f>
        <v>4</v>
      </c>
      <c r="F108">
        <v>28</v>
      </c>
      <c r="G108">
        <v>32</v>
      </c>
      <c r="H108">
        <v>3</v>
      </c>
      <c r="I108">
        <v>14</v>
      </c>
      <c r="J108">
        <v>17</v>
      </c>
      <c r="K108" s="3">
        <f>G108-J108</f>
        <v>15</v>
      </c>
    </row>
    <row r="109" spans="1:11" x14ac:dyDescent="0.25">
      <c r="A109" s="4">
        <v>108</v>
      </c>
      <c r="B109" t="s">
        <v>147</v>
      </c>
      <c r="C109">
        <v>5</v>
      </c>
      <c r="D109">
        <v>1</v>
      </c>
      <c r="E109">
        <f>C109+D109</f>
        <v>6</v>
      </c>
      <c r="F109">
        <v>60</v>
      </c>
      <c r="G109">
        <v>66</v>
      </c>
      <c r="H109" t="e">
        <v>#N/A</v>
      </c>
      <c r="I109" t="e">
        <v>#N/A</v>
      </c>
      <c r="J109" t="e">
        <v>#N/A</v>
      </c>
      <c r="K109" s="3" t="e">
        <f>G109-J109</f>
        <v>#N/A</v>
      </c>
    </row>
    <row r="110" spans="1:11" x14ac:dyDescent="0.25">
      <c r="A110" s="4">
        <v>109</v>
      </c>
      <c r="B110" t="s">
        <v>293</v>
      </c>
      <c r="C110">
        <v>4</v>
      </c>
      <c r="D110">
        <v>14</v>
      </c>
      <c r="E110">
        <f>C110+D110</f>
        <v>18</v>
      </c>
      <c r="F110">
        <v>1</v>
      </c>
      <c r="G110">
        <v>19</v>
      </c>
      <c r="H110">
        <v>18</v>
      </c>
      <c r="I110">
        <v>0</v>
      </c>
      <c r="J110">
        <v>18</v>
      </c>
      <c r="K110" s="3">
        <f>G110-J110</f>
        <v>1</v>
      </c>
    </row>
    <row r="111" spans="1:11" x14ac:dyDescent="0.25">
      <c r="A111" s="4">
        <v>110</v>
      </c>
      <c r="B111" t="s">
        <v>244</v>
      </c>
      <c r="C111">
        <v>5</v>
      </c>
      <c r="D111">
        <v>58</v>
      </c>
      <c r="E111">
        <f>C111+D111</f>
        <v>63</v>
      </c>
      <c r="F111">
        <v>54</v>
      </c>
      <c r="G111">
        <v>117</v>
      </c>
      <c r="H111">
        <v>50</v>
      </c>
      <c r="I111">
        <v>31</v>
      </c>
      <c r="J111">
        <v>81</v>
      </c>
      <c r="K111" s="3">
        <f>G111-J111</f>
        <v>36</v>
      </c>
    </row>
    <row r="112" spans="1:11" x14ac:dyDescent="0.25">
      <c r="A112" s="4">
        <v>111</v>
      </c>
      <c r="B112" t="s">
        <v>155</v>
      </c>
      <c r="C112">
        <v>4</v>
      </c>
      <c r="D112">
        <v>21</v>
      </c>
      <c r="E112">
        <f>C112+D112</f>
        <v>25</v>
      </c>
      <c r="F112">
        <v>41</v>
      </c>
      <c r="G112">
        <v>66</v>
      </c>
      <c r="H112">
        <v>20</v>
      </c>
      <c r="I112">
        <v>28</v>
      </c>
      <c r="J112">
        <v>48</v>
      </c>
      <c r="K112" s="3">
        <f>G112-J112</f>
        <v>18</v>
      </c>
    </row>
    <row r="113" spans="1:11" x14ac:dyDescent="0.25">
      <c r="A113" s="4">
        <v>112</v>
      </c>
      <c r="B113" t="s">
        <v>251</v>
      </c>
      <c r="C113">
        <v>3</v>
      </c>
      <c r="D113">
        <v>53</v>
      </c>
      <c r="E113">
        <f>C113+D113</f>
        <v>56</v>
      </c>
      <c r="F113">
        <v>30</v>
      </c>
      <c r="G113">
        <v>86</v>
      </c>
      <c r="H113">
        <v>47</v>
      </c>
      <c r="I113">
        <v>12</v>
      </c>
      <c r="J113">
        <v>59</v>
      </c>
      <c r="K113" s="3">
        <f>G113-J113</f>
        <v>27</v>
      </c>
    </row>
    <row r="114" spans="1:11" x14ac:dyDescent="0.25">
      <c r="A114" s="4">
        <v>113</v>
      </c>
      <c r="B114" t="s">
        <v>161</v>
      </c>
      <c r="C114">
        <v>3</v>
      </c>
      <c r="D114">
        <v>7</v>
      </c>
      <c r="E114">
        <f>C114+D114</f>
        <v>10</v>
      </c>
      <c r="F114">
        <v>9</v>
      </c>
      <c r="G114">
        <v>19</v>
      </c>
      <c r="H114">
        <v>11</v>
      </c>
      <c r="I114">
        <v>10</v>
      </c>
      <c r="J114">
        <v>21</v>
      </c>
      <c r="K114" s="3">
        <f>G114-J114</f>
        <v>-2</v>
      </c>
    </row>
    <row r="115" spans="1:11" x14ac:dyDescent="0.25">
      <c r="A115" s="4">
        <v>114</v>
      </c>
      <c r="B115" t="s">
        <v>38</v>
      </c>
      <c r="C115">
        <v>4</v>
      </c>
      <c r="D115">
        <v>65</v>
      </c>
      <c r="E115">
        <f>C115+D115</f>
        <v>69</v>
      </c>
      <c r="F115">
        <v>127</v>
      </c>
      <c r="G115">
        <v>196</v>
      </c>
      <c r="H115">
        <v>66</v>
      </c>
      <c r="I115">
        <v>100</v>
      </c>
      <c r="J115">
        <v>166</v>
      </c>
      <c r="K115" s="3">
        <f>G115-J115</f>
        <v>30</v>
      </c>
    </row>
    <row r="116" spans="1:11" x14ac:dyDescent="0.25">
      <c r="A116" s="4">
        <v>115</v>
      </c>
      <c r="B116" t="s">
        <v>135</v>
      </c>
      <c r="C116">
        <v>5</v>
      </c>
      <c r="D116">
        <v>53</v>
      </c>
      <c r="E116">
        <f>C116+D116</f>
        <v>58</v>
      </c>
      <c r="F116">
        <v>107</v>
      </c>
      <c r="G116">
        <v>165</v>
      </c>
      <c r="H116">
        <v>60</v>
      </c>
      <c r="I116">
        <v>78</v>
      </c>
      <c r="J116">
        <v>138</v>
      </c>
      <c r="K116" s="3">
        <f>G116-J116</f>
        <v>27</v>
      </c>
    </row>
    <row r="117" spans="1:11" x14ac:dyDescent="0.25">
      <c r="A117" s="4">
        <v>116</v>
      </c>
      <c r="B117" t="s">
        <v>294</v>
      </c>
      <c r="C117">
        <v>3</v>
      </c>
      <c r="D117">
        <v>14</v>
      </c>
      <c r="E117">
        <f>C117+D117</f>
        <v>17</v>
      </c>
      <c r="F117">
        <v>18</v>
      </c>
      <c r="G117">
        <v>35</v>
      </c>
      <c r="H117">
        <v>17</v>
      </c>
      <c r="I117">
        <v>4</v>
      </c>
      <c r="J117">
        <v>21</v>
      </c>
      <c r="K117" s="3">
        <f>G117-J117</f>
        <v>14</v>
      </c>
    </row>
    <row r="118" spans="1:11" x14ac:dyDescent="0.25">
      <c r="A118" s="4">
        <v>117</v>
      </c>
      <c r="B118" t="s">
        <v>236</v>
      </c>
      <c r="C118">
        <v>3</v>
      </c>
      <c r="D118">
        <v>31</v>
      </c>
      <c r="E118">
        <f>C118+D118</f>
        <v>34</v>
      </c>
      <c r="G118">
        <v>34</v>
      </c>
      <c r="H118">
        <v>29</v>
      </c>
      <c r="I118">
        <v>0</v>
      </c>
      <c r="J118">
        <v>29</v>
      </c>
      <c r="K118" s="3">
        <f>G118-J118</f>
        <v>5</v>
      </c>
    </row>
    <row r="119" spans="1:11" s="1" customFormat="1" x14ac:dyDescent="0.25">
      <c r="A119" s="4">
        <v>118</v>
      </c>
      <c r="B119" s="1" t="s">
        <v>2</v>
      </c>
      <c r="C119" s="1">
        <v>163</v>
      </c>
      <c r="D119" s="1">
        <v>1636</v>
      </c>
      <c r="E119" s="1">
        <f>C119+D119</f>
        <v>1799</v>
      </c>
      <c r="F119" s="1">
        <v>1410</v>
      </c>
      <c r="G119" s="1">
        <v>3209</v>
      </c>
      <c r="H119" s="1">
        <v>1535</v>
      </c>
      <c r="I119" s="1">
        <v>1307</v>
      </c>
      <c r="J119" s="1">
        <v>2842</v>
      </c>
      <c r="K119" s="2">
        <f>G119-J119</f>
        <v>367</v>
      </c>
    </row>
    <row r="120" spans="1:11" x14ac:dyDescent="0.25">
      <c r="A120" s="4">
        <v>119</v>
      </c>
      <c r="B120" t="s">
        <v>105</v>
      </c>
      <c r="C120">
        <v>4</v>
      </c>
      <c r="D120">
        <v>47</v>
      </c>
      <c r="E120">
        <f>C120+D120</f>
        <v>51</v>
      </c>
      <c r="F120">
        <v>13</v>
      </c>
      <c r="G120">
        <v>64</v>
      </c>
      <c r="H120">
        <v>48</v>
      </c>
      <c r="I120">
        <v>0</v>
      </c>
      <c r="J120">
        <v>48</v>
      </c>
      <c r="K120" s="3">
        <f>G120-J120</f>
        <v>16</v>
      </c>
    </row>
    <row r="121" spans="1:11" x14ac:dyDescent="0.25">
      <c r="A121" s="4">
        <v>120</v>
      </c>
      <c r="B121" t="s">
        <v>108</v>
      </c>
      <c r="C121">
        <v>3</v>
      </c>
      <c r="D121">
        <v>38</v>
      </c>
      <c r="E121">
        <f>C121+D121</f>
        <v>41</v>
      </c>
      <c r="F121">
        <v>28</v>
      </c>
      <c r="G121">
        <v>69</v>
      </c>
      <c r="H121">
        <v>32</v>
      </c>
      <c r="I121">
        <v>70</v>
      </c>
      <c r="J121">
        <v>102</v>
      </c>
      <c r="K121" s="3">
        <f>G121-J121</f>
        <v>-33</v>
      </c>
    </row>
    <row r="122" spans="1:11" x14ac:dyDescent="0.25">
      <c r="A122" s="4">
        <v>121</v>
      </c>
      <c r="B122" t="s">
        <v>279</v>
      </c>
      <c r="C122">
        <v>3</v>
      </c>
      <c r="D122">
        <v>31</v>
      </c>
      <c r="E122">
        <f>C122+D122</f>
        <v>34</v>
      </c>
      <c r="G122">
        <v>34</v>
      </c>
      <c r="H122">
        <v>28</v>
      </c>
      <c r="I122">
        <v>0</v>
      </c>
      <c r="J122">
        <v>28</v>
      </c>
      <c r="K122" s="3">
        <f>G122-J122</f>
        <v>6</v>
      </c>
    </row>
    <row r="123" spans="1:11" x14ac:dyDescent="0.25">
      <c r="A123" s="4">
        <v>122</v>
      </c>
      <c r="B123" t="s">
        <v>23</v>
      </c>
      <c r="C123">
        <v>3</v>
      </c>
      <c r="D123">
        <v>36</v>
      </c>
      <c r="E123">
        <f>C123+D123</f>
        <v>39</v>
      </c>
      <c r="F123">
        <v>50</v>
      </c>
      <c r="G123">
        <v>89</v>
      </c>
      <c r="H123">
        <v>24</v>
      </c>
      <c r="I123">
        <v>69</v>
      </c>
      <c r="J123">
        <v>93</v>
      </c>
      <c r="K123" s="3">
        <f>G123-J123</f>
        <v>-4</v>
      </c>
    </row>
    <row r="124" spans="1:11" x14ac:dyDescent="0.25">
      <c r="A124" s="4">
        <v>123</v>
      </c>
      <c r="B124" t="s">
        <v>240</v>
      </c>
      <c r="C124">
        <v>3</v>
      </c>
      <c r="D124">
        <v>27</v>
      </c>
      <c r="E124">
        <f>C124+D124</f>
        <v>30</v>
      </c>
      <c r="F124">
        <v>8</v>
      </c>
      <c r="G124">
        <v>38</v>
      </c>
      <c r="H124">
        <v>20</v>
      </c>
      <c r="I124">
        <v>10</v>
      </c>
      <c r="J124">
        <v>30</v>
      </c>
      <c r="K124" s="3">
        <f>G124-J124</f>
        <v>8</v>
      </c>
    </row>
    <row r="125" spans="1:11" x14ac:dyDescent="0.25">
      <c r="A125" s="4">
        <v>124</v>
      </c>
      <c r="B125" t="s">
        <v>280</v>
      </c>
      <c r="C125">
        <v>3</v>
      </c>
      <c r="E125">
        <f>C125+D125</f>
        <v>3</v>
      </c>
      <c r="F125">
        <v>12</v>
      </c>
      <c r="G125">
        <v>15</v>
      </c>
      <c r="H125">
        <v>3</v>
      </c>
      <c r="I125">
        <v>13</v>
      </c>
      <c r="J125">
        <v>16</v>
      </c>
      <c r="K125" s="3">
        <f>G125-J125</f>
        <v>-1</v>
      </c>
    </row>
    <row r="126" spans="1:11" x14ac:dyDescent="0.25">
      <c r="A126" s="4">
        <v>125</v>
      </c>
      <c r="B126" t="s">
        <v>216</v>
      </c>
      <c r="C126">
        <v>5</v>
      </c>
      <c r="D126">
        <v>33</v>
      </c>
      <c r="E126">
        <f>C126+D126</f>
        <v>38</v>
      </c>
      <c r="F126">
        <v>15</v>
      </c>
      <c r="G126">
        <v>53</v>
      </c>
      <c r="H126">
        <v>28</v>
      </c>
      <c r="I126">
        <v>12</v>
      </c>
      <c r="J126">
        <v>40</v>
      </c>
      <c r="K126" s="3">
        <f>G126-J126</f>
        <v>13</v>
      </c>
    </row>
    <row r="127" spans="1:11" x14ac:dyDescent="0.25">
      <c r="A127" s="4">
        <v>126</v>
      </c>
      <c r="B127" t="s">
        <v>140</v>
      </c>
      <c r="C127">
        <v>4</v>
      </c>
      <c r="D127">
        <v>56</v>
      </c>
      <c r="E127">
        <f>C127+D127</f>
        <v>60</v>
      </c>
      <c r="F127">
        <v>10</v>
      </c>
      <c r="G127">
        <v>70</v>
      </c>
      <c r="H127">
        <v>50</v>
      </c>
      <c r="I127">
        <v>11</v>
      </c>
      <c r="J127">
        <v>61</v>
      </c>
      <c r="K127" s="3">
        <f>G127-J127</f>
        <v>9</v>
      </c>
    </row>
    <row r="128" spans="1:11" x14ac:dyDescent="0.25">
      <c r="A128" s="4">
        <v>127</v>
      </c>
      <c r="B128" t="s">
        <v>145</v>
      </c>
      <c r="C128">
        <v>3</v>
      </c>
      <c r="D128">
        <v>69</v>
      </c>
      <c r="E128">
        <f>C128+D128</f>
        <v>72</v>
      </c>
      <c r="F128">
        <v>42</v>
      </c>
      <c r="G128">
        <v>114</v>
      </c>
      <c r="H128">
        <v>52</v>
      </c>
      <c r="I128">
        <v>20</v>
      </c>
      <c r="J128">
        <v>72</v>
      </c>
      <c r="K128" s="3">
        <f>G128-J128</f>
        <v>42</v>
      </c>
    </row>
    <row r="129" spans="1:11" x14ac:dyDescent="0.25">
      <c r="A129" s="4">
        <v>128</v>
      </c>
      <c r="B129" t="s">
        <v>146</v>
      </c>
      <c r="C129">
        <v>3</v>
      </c>
      <c r="D129">
        <v>51</v>
      </c>
      <c r="E129">
        <f>C129+D129</f>
        <v>54</v>
      </c>
      <c r="F129">
        <v>82</v>
      </c>
      <c r="G129">
        <v>136</v>
      </c>
      <c r="H129">
        <v>47</v>
      </c>
      <c r="I129">
        <v>51</v>
      </c>
      <c r="J129">
        <v>98</v>
      </c>
      <c r="K129" s="3">
        <f>G129-J129</f>
        <v>38</v>
      </c>
    </row>
    <row r="130" spans="1:11" x14ac:dyDescent="0.25">
      <c r="A130" s="4">
        <v>129</v>
      </c>
      <c r="B130" t="s">
        <v>245</v>
      </c>
      <c r="C130">
        <v>4</v>
      </c>
      <c r="D130">
        <v>18</v>
      </c>
      <c r="E130">
        <f>C130+D130</f>
        <v>22</v>
      </c>
      <c r="F130">
        <v>25</v>
      </c>
      <c r="G130">
        <v>47</v>
      </c>
      <c r="H130">
        <v>20</v>
      </c>
      <c r="I130">
        <v>25</v>
      </c>
      <c r="J130">
        <v>45</v>
      </c>
      <c r="K130" s="3">
        <f>G130-J130</f>
        <v>2</v>
      </c>
    </row>
    <row r="131" spans="1:11" x14ac:dyDescent="0.25">
      <c r="A131" s="4">
        <v>130</v>
      </c>
      <c r="B131" t="s">
        <v>39</v>
      </c>
      <c r="C131">
        <v>3</v>
      </c>
      <c r="D131">
        <v>73</v>
      </c>
      <c r="E131">
        <f>C131+D131</f>
        <v>76</v>
      </c>
      <c r="F131">
        <v>76</v>
      </c>
      <c r="G131">
        <v>152</v>
      </c>
      <c r="H131">
        <v>60</v>
      </c>
      <c r="I131">
        <v>59</v>
      </c>
      <c r="J131">
        <v>119</v>
      </c>
      <c r="K131" s="3">
        <f>G131-J131</f>
        <v>33</v>
      </c>
    </row>
    <row r="132" spans="1:11" x14ac:dyDescent="0.25">
      <c r="A132" s="4">
        <v>131</v>
      </c>
      <c r="B132" t="s">
        <v>43</v>
      </c>
      <c r="C132">
        <v>3</v>
      </c>
      <c r="D132">
        <v>24</v>
      </c>
      <c r="E132">
        <f>C132+D132</f>
        <v>27</v>
      </c>
      <c r="F132">
        <v>22</v>
      </c>
      <c r="G132">
        <v>49</v>
      </c>
      <c r="H132">
        <v>25</v>
      </c>
      <c r="I132">
        <v>14</v>
      </c>
      <c r="J132">
        <v>39</v>
      </c>
      <c r="K132" s="3">
        <f>G132-J132</f>
        <v>10</v>
      </c>
    </row>
    <row r="133" spans="1:11" x14ac:dyDescent="0.25">
      <c r="A133" s="4">
        <v>132</v>
      </c>
      <c r="B133" t="s">
        <v>262</v>
      </c>
      <c r="C133">
        <v>3</v>
      </c>
      <c r="D133">
        <v>9</v>
      </c>
      <c r="E133">
        <f>C133+D133</f>
        <v>12</v>
      </c>
      <c r="F133">
        <v>1</v>
      </c>
      <c r="G133">
        <v>13</v>
      </c>
      <c r="H133">
        <v>12</v>
      </c>
      <c r="I133">
        <v>3</v>
      </c>
      <c r="J133">
        <v>15</v>
      </c>
      <c r="K133" s="3">
        <f>G133-J133</f>
        <v>-2</v>
      </c>
    </row>
    <row r="134" spans="1:11" x14ac:dyDescent="0.25">
      <c r="A134" s="4">
        <v>133</v>
      </c>
      <c r="B134" t="s">
        <v>288</v>
      </c>
      <c r="C134">
        <v>3</v>
      </c>
      <c r="D134">
        <v>25</v>
      </c>
      <c r="E134">
        <f>C134+D134</f>
        <v>28</v>
      </c>
      <c r="F134">
        <v>18</v>
      </c>
      <c r="G134">
        <v>46</v>
      </c>
      <c r="H134">
        <v>22</v>
      </c>
      <c r="I134">
        <v>19</v>
      </c>
      <c r="J134">
        <v>41</v>
      </c>
      <c r="K134" s="3">
        <f>G134-J134</f>
        <v>5</v>
      </c>
    </row>
    <row r="135" spans="1:11" x14ac:dyDescent="0.25">
      <c r="A135" s="4">
        <v>134</v>
      </c>
      <c r="B135" t="s">
        <v>142</v>
      </c>
      <c r="C135">
        <v>3</v>
      </c>
      <c r="D135">
        <v>2</v>
      </c>
      <c r="E135">
        <f>C135+D135</f>
        <v>5</v>
      </c>
      <c r="F135">
        <v>20</v>
      </c>
      <c r="G135">
        <v>25</v>
      </c>
      <c r="H135">
        <v>9</v>
      </c>
      <c r="I135">
        <v>19</v>
      </c>
      <c r="J135">
        <v>28</v>
      </c>
      <c r="K135" s="3">
        <f>G135-J135</f>
        <v>-3</v>
      </c>
    </row>
    <row r="136" spans="1:11" x14ac:dyDescent="0.25">
      <c r="A136" s="4">
        <v>135</v>
      </c>
      <c r="B136" t="s">
        <v>70</v>
      </c>
      <c r="C136">
        <v>3</v>
      </c>
      <c r="D136">
        <v>12</v>
      </c>
      <c r="E136">
        <f>C136+D136</f>
        <v>15</v>
      </c>
      <c r="F136">
        <v>11</v>
      </c>
      <c r="G136">
        <v>26</v>
      </c>
      <c r="H136">
        <v>12</v>
      </c>
      <c r="I136">
        <v>12</v>
      </c>
      <c r="J136">
        <v>24</v>
      </c>
      <c r="K136" s="3">
        <f>G136-J136</f>
        <v>2</v>
      </c>
    </row>
    <row r="137" spans="1:11" x14ac:dyDescent="0.25">
      <c r="A137" s="4">
        <v>136</v>
      </c>
      <c r="B137" t="s">
        <v>66</v>
      </c>
      <c r="C137">
        <v>3</v>
      </c>
      <c r="D137">
        <v>15</v>
      </c>
      <c r="E137">
        <f>C137+D137</f>
        <v>18</v>
      </c>
      <c r="F137">
        <v>20</v>
      </c>
      <c r="G137">
        <v>38</v>
      </c>
      <c r="H137">
        <v>18</v>
      </c>
      <c r="I137">
        <v>16</v>
      </c>
      <c r="J137">
        <v>34</v>
      </c>
      <c r="K137" s="3">
        <f>G137-J137</f>
        <v>4</v>
      </c>
    </row>
    <row r="138" spans="1:11" x14ac:dyDescent="0.25">
      <c r="A138" s="4">
        <v>137</v>
      </c>
      <c r="B138" t="s">
        <v>27</v>
      </c>
      <c r="C138">
        <v>3</v>
      </c>
      <c r="D138">
        <v>126</v>
      </c>
      <c r="E138">
        <f>C138+D138</f>
        <v>129</v>
      </c>
      <c r="F138">
        <v>79</v>
      </c>
      <c r="G138">
        <v>208</v>
      </c>
      <c r="H138">
        <v>120</v>
      </c>
      <c r="I138">
        <v>59</v>
      </c>
      <c r="J138">
        <v>179</v>
      </c>
      <c r="K138" s="3">
        <f>G138-J138</f>
        <v>29</v>
      </c>
    </row>
    <row r="139" spans="1:11" x14ac:dyDescent="0.25">
      <c r="A139" s="4">
        <v>138</v>
      </c>
      <c r="B139" t="s">
        <v>255</v>
      </c>
      <c r="C139">
        <v>4</v>
      </c>
      <c r="D139">
        <v>29</v>
      </c>
      <c r="E139">
        <f>C139+D139</f>
        <v>33</v>
      </c>
      <c r="F139">
        <v>14</v>
      </c>
      <c r="G139">
        <v>47</v>
      </c>
      <c r="H139">
        <v>22</v>
      </c>
      <c r="I139">
        <v>14</v>
      </c>
      <c r="J139">
        <v>36</v>
      </c>
      <c r="K139" s="3">
        <f>G139-J139</f>
        <v>11</v>
      </c>
    </row>
    <row r="140" spans="1:11" x14ac:dyDescent="0.25">
      <c r="A140" s="4">
        <v>139</v>
      </c>
      <c r="B140" t="s">
        <v>292</v>
      </c>
      <c r="C140">
        <v>3</v>
      </c>
      <c r="D140">
        <v>15</v>
      </c>
      <c r="E140">
        <f>C140+D140</f>
        <v>18</v>
      </c>
      <c r="G140">
        <v>18</v>
      </c>
      <c r="H140">
        <v>8</v>
      </c>
      <c r="I140">
        <v>5</v>
      </c>
      <c r="J140">
        <v>13</v>
      </c>
      <c r="K140" s="3">
        <f>G140-J140</f>
        <v>5</v>
      </c>
    </row>
    <row r="141" spans="1:11" x14ac:dyDescent="0.25">
      <c r="A141" s="4">
        <v>140</v>
      </c>
      <c r="B141" t="s">
        <v>264</v>
      </c>
      <c r="C141">
        <v>3</v>
      </c>
      <c r="E141">
        <f>C141+D141</f>
        <v>3</v>
      </c>
      <c r="F141">
        <v>8</v>
      </c>
      <c r="G141">
        <v>11</v>
      </c>
      <c r="H141">
        <v>3</v>
      </c>
      <c r="I141">
        <v>8</v>
      </c>
      <c r="J141">
        <v>11</v>
      </c>
      <c r="K141" s="3">
        <f>G141-J141</f>
        <v>0</v>
      </c>
    </row>
    <row r="142" spans="1:11" x14ac:dyDescent="0.25">
      <c r="A142" s="4">
        <v>141</v>
      </c>
      <c r="B142" t="s">
        <v>219</v>
      </c>
      <c r="C142">
        <v>3</v>
      </c>
      <c r="D142">
        <v>9</v>
      </c>
      <c r="E142">
        <f>C142+D142</f>
        <v>12</v>
      </c>
      <c r="G142">
        <v>12</v>
      </c>
      <c r="H142">
        <v>11</v>
      </c>
      <c r="I142">
        <v>3</v>
      </c>
      <c r="J142">
        <v>14</v>
      </c>
      <c r="K142" s="3">
        <f>G142-J142</f>
        <v>-2</v>
      </c>
    </row>
    <row r="143" spans="1:11" x14ac:dyDescent="0.25">
      <c r="A143" s="4">
        <v>142</v>
      </c>
      <c r="B143" t="s">
        <v>118</v>
      </c>
      <c r="C143">
        <v>4</v>
      </c>
      <c r="D143">
        <v>15</v>
      </c>
      <c r="E143">
        <f>C143+D143</f>
        <v>19</v>
      </c>
      <c r="F143">
        <v>14</v>
      </c>
      <c r="G143">
        <v>33</v>
      </c>
      <c r="H143">
        <v>15</v>
      </c>
      <c r="I143">
        <v>14</v>
      </c>
      <c r="J143">
        <v>29</v>
      </c>
      <c r="K143" s="3">
        <f>G143-J143</f>
        <v>4</v>
      </c>
    </row>
    <row r="144" spans="1:11" x14ac:dyDescent="0.25">
      <c r="A144" s="4">
        <v>143</v>
      </c>
      <c r="B144" t="s">
        <v>31</v>
      </c>
      <c r="C144">
        <v>3</v>
      </c>
      <c r="D144">
        <v>72</v>
      </c>
      <c r="E144">
        <f>C144+D144</f>
        <v>75</v>
      </c>
      <c r="F144">
        <v>73</v>
      </c>
      <c r="G144">
        <v>148</v>
      </c>
      <c r="H144">
        <v>71</v>
      </c>
      <c r="I144">
        <v>179</v>
      </c>
      <c r="J144">
        <v>250</v>
      </c>
      <c r="K144" s="3">
        <f>G144-J144</f>
        <v>-102</v>
      </c>
    </row>
    <row r="145" spans="1:11" x14ac:dyDescent="0.25">
      <c r="A145" s="4">
        <v>144</v>
      </c>
      <c r="B145" t="s">
        <v>185</v>
      </c>
      <c r="C145">
        <v>3</v>
      </c>
      <c r="D145">
        <v>23</v>
      </c>
      <c r="E145">
        <f>C145+D145</f>
        <v>26</v>
      </c>
      <c r="F145">
        <v>66</v>
      </c>
      <c r="G145">
        <v>92</v>
      </c>
      <c r="H145">
        <v>30</v>
      </c>
      <c r="I145">
        <v>56</v>
      </c>
      <c r="J145">
        <v>86</v>
      </c>
      <c r="K145" s="3">
        <f>G145-J145</f>
        <v>6</v>
      </c>
    </row>
    <row r="146" spans="1:11" x14ac:dyDescent="0.25">
      <c r="A146" s="4">
        <v>145</v>
      </c>
      <c r="B146" t="s">
        <v>22</v>
      </c>
      <c r="C146">
        <v>4</v>
      </c>
      <c r="D146">
        <v>72</v>
      </c>
      <c r="E146">
        <f>C146+D146</f>
        <v>76</v>
      </c>
      <c r="F146">
        <v>53</v>
      </c>
      <c r="G146">
        <v>129</v>
      </c>
      <c r="H146">
        <v>74</v>
      </c>
      <c r="I146">
        <v>38</v>
      </c>
      <c r="J146">
        <v>112</v>
      </c>
      <c r="K146" s="3">
        <f>G146-J146</f>
        <v>17</v>
      </c>
    </row>
    <row r="147" spans="1:11" x14ac:dyDescent="0.25">
      <c r="A147" s="4">
        <v>146</v>
      </c>
      <c r="B147" t="s">
        <v>267</v>
      </c>
      <c r="C147">
        <v>3</v>
      </c>
      <c r="D147">
        <v>13</v>
      </c>
      <c r="E147">
        <f>C147+D147</f>
        <v>16</v>
      </c>
      <c r="F147">
        <v>7</v>
      </c>
      <c r="G147">
        <v>23</v>
      </c>
      <c r="H147">
        <v>9</v>
      </c>
      <c r="I147">
        <v>3</v>
      </c>
      <c r="J147">
        <v>12</v>
      </c>
      <c r="K147" s="3">
        <f>G147-J147</f>
        <v>11</v>
      </c>
    </row>
    <row r="148" spans="1:11" x14ac:dyDescent="0.25">
      <c r="A148" s="4">
        <v>147</v>
      </c>
      <c r="B148" t="s">
        <v>217</v>
      </c>
      <c r="C148">
        <v>3</v>
      </c>
      <c r="D148">
        <v>15</v>
      </c>
      <c r="E148">
        <f>C148+D148</f>
        <v>18</v>
      </c>
      <c r="F148">
        <v>7</v>
      </c>
      <c r="G148">
        <v>25</v>
      </c>
      <c r="H148">
        <v>13</v>
      </c>
      <c r="I148">
        <v>12</v>
      </c>
      <c r="J148">
        <v>25</v>
      </c>
      <c r="K148" s="3">
        <f>G148-J148</f>
        <v>0</v>
      </c>
    </row>
    <row r="149" spans="1:11" x14ac:dyDescent="0.25">
      <c r="A149" s="4">
        <v>148</v>
      </c>
      <c r="B149" t="s">
        <v>42</v>
      </c>
      <c r="C149">
        <v>3</v>
      </c>
      <c r="D149">
        <v>28</v>
      </c>
      <c r="E149">
        <f>C149+D149</f>
        <v>31</v>
      </c>
      <c r="F149">
        <v>39</v>
      </c>
      <c r="G149">
        <v>70</v>
      </c>
      <c r="H149">
        <v>22</v>
      </c>
      <c r="I149">
        <v>30</v>
      </c>
      <c r="J149">
        <v>52</v>
      </c>
      <c r="K149" s="3">
        <f>G149-J149</f>
        <v>18</v>
      </c>
    </row>
    <row r="150" spans="1:11" x14ac:dyDescent="0.25">
      <c r="A150" s="4">
        <v>149</v>
      </c>
      <c r="B150" t="s">
        <v>113</v>
      </c>
      <c r="C150">
        <v>3</v>
      </c>
      <c r="D150">
        <v>23</v>
      </c>
      <c r="E150">
        <f>C150+D150</f>
        <v>26</v>
      </c>
      <c r="F150">
        <v>2</v>
      </c>
      <c r="G150">
        <v>28</v>
      </c>
      <c r="H150">
        <v>27</v>
      </c>
      <c r="I150">
        <v>4</v>
      </c>
      <c r="J150">
        <v>31</v>
      </c>
      <c r="K150" s="3">
        <f>G150-J150</f>
        <v>-3</v>
      </c>
    </row>
    <row r="151" spans="1:11" x14ac:dyDescent="0.25">
      <c r="A151" s="4">
        <v>150</v>
      </c>
      <c r="B151" t="s">
        <v>3</v>
      </c>
      <c r="C151">
        <v>4</v>
      </c>
      <c r="D151">
        <v>55</v>
      </c>
      <c r="E151">
        <f>C151+D151</f>
        <v>59</v>
      </c>
      <c r="F151">
        <v>64</v>
      </c>
      <c r="G151">
        <v>123</v>
      </c>
      <c r="H151">
        <v>57</v>
      </c>
      <c r="I151">
        <v>43</v>
      </c>
      <c r="J151">
        <v>100</v>
      </c>
      <c r="K151" s="3">
        <f>G151-J151</f>
        <v>23</v>
      </c>
    </row>
    <row r="152" spans="1:11" x14ac:dyDescent="0.25">
      <c r="A152" s="4">
        <v>151</v>
      </c>
      <c r="B152" t="s">
        <v>184</v>
      </c>
      <c r="C152">
        <v>3</v>
      </c>
      <c r="D152">
        <v>7</v>
      </c>
      <c r="E152">
        <f>C152+D152</f>
        <v>10</v>
      </c>
      <c r="F152">
        <v>31</v>
      </c>
      <c r="G152">
        <v>41</v>
      </c>
      <c r="H152">
        <v>6</v>
      </c>
      <c r="I152">
        <v>25</v>
      </c>
      <c r="J152">
        <v>31</v>
      </c>
      <c r="K152" s="3">
        <f>G152-J152</f>
        <v>10</v>
      </c>
    </row>
    <row r="153" spans="1:11" x14ac:dyDescent="0.25">
      <c r="A153" s="4">
        <v>152</v>
      </c>
      <c r="B153" t="s">
        <v>180</v>
      </c>
      <c r="C153">
        <v>3</v>
      </c>
      <c r="D153">
        <v>40</v>
      </c>
      <c r="E153">
        <f>C153+D153</f>
        <v>43</v>
      </c>
      <c r="F153">
        <v>52</v>
      </c>
      <c r="G153">
        <v>95</v>
      </c>
      <c r="H153">
        <v>58</v>
      </c>
      <c r="I153">
        <v>18</v>
      </c>
      <c r="J153">
        <v>76</v>
      </c>
      <c r="K153" s="3">
        <f>G153-J153</f>
        <v>19</v>
      </c>
    </row>
    <row r="154" spans="1:11" x14ac:dyDescent="0.25">
      <c r="A154" s="4">
        <v>153</v>
      </c>
      <c r="B154" t="s">
        <v>183</v>
      </c>
      <c r="C154">
        <v>3</v>
      </c>
      <c r="D154">
        <v>37</v>
      </c>
      <c r="E154">
        <f>C154+D154</f>
        <v>40</v>
      </c>
      <c r="F154">
        <v>38</v>
      </c>
      <c r="G154">
        <v>78</v>
      </c>
      <c r="H154">
        <v>31</v>
      </c>
      <c r="I154">
        <v>18</v>
      </c>
      <c r="J154">
        <v>49</v>
      </c>
      <c r="K154" s="3">
        <f>G154-J154</f>
        <v>29</v>
      </c>
    </row>
    <row r="155" spans="1:11" x14ac:dyDescent="0.25">
      <c r="A155" s="4">
        <v>154</v>
      </c>
      <c r="B155" t="s">
        <v>226</v>
      </c>
      <c r="C155">
        <v>3</v>
      </c>
      <c r="D155">
        <v>39</v>
      </c>
      <c r="E155">
        <f>C155+D155</f>
        <v>42</v>
      </c>
      <c r="F155">
        <v>6</v>
      </c>
      <c r="G155">
        <v>48</v>
      </c>
      <c r="H155">
        <v>41</v>
      </c>
      <c r="I155">
        <v>5</v>
      </c>
      <c r="J155">
        <v>46</v>
      </c>
      <c r="K155" s="3">
        <f>G155-J155</f>
        <v>2</v>
      </c>
    </row>
    <row r="156" spans="1:11" x14ac:dyDescent="0.25">
      <c r="A156" s="4">
        <v>155</v>
      </c>
      <c r="B156" t="s">
        <v>205</v>
      </c>
      <c r="C156">
        <v>3</v>
      </c>
      <c r="D156">
        <v>15</v>
      </c>
      <c r="E156">
        <f>C156+D156</f>
        <v>18</v>
      </c>
      <c r="F156">
        <v>5</v>
      </c>
      <c r="G156">
        <v>23</v>
      </c>
      <c r="H156" t="e">
        <v>#N/A</v>
      </c>
      <c r="I156" t="e">
        <v>#N/A</v>
      </c>
      <c r="J156" t="e">
        <v>#N/A</v>
      </c>
      <c r="K156" s="3" t="e">
        <f>G156-J156</f>
        <v>#N/A</v>
      </c>
    </row>
    <row r="157" spans="1:11" x14ac:dyDescent="0.25">
      <c r="A157" s="4">
        <v>156</v>
      </c>
      <c r="B157" t="s">
        <v>275</v>
      </c>
      <c r="C157">
        <v>3</v>
      </c>
      <c r="D157">
        <v>30</v>
      </c>
      <c r="E157">
        <f>C157+D157</f>
        <v>33</v>
      </c>
      <c r="F157">
        <v>4</v>
      </c>
      <c r="G157">
        <v>37</v>
      </c>
      <c r="H157">
        <v>33</v>
      </c>
      <c r="I157">
        <v>3</v>
      </c>
      <c r="J157">
        <v>36</v>
      </c>
      <c r="K157" s="3">
        <f>G157-J157</f>
        <v>1</v>
      </c>
    </row>
    <row r="158" spans="1:11" x14ac:dyDescent="0.25">
      <c r="A158" s="4">
        <v>157</v>
      </c>
      <c r="B158" t="s">
        <v>198</v>
      </c>
      <c r="C158">
        <v>3</v>
      </c>
      <c r="D158">
        <v>34</v>
      </c>
      <c r="E158">
        <f>C158+D158</f>
        <v>37</v>
      </c>
      <c r="F158">
        <v>31</v>
      </c>
      <c r="G158">
        <v>68</v>
      </c>
      <c r="H158">
        <v>27</v>
      </c>
      <c r="I158">
        <v>17</v>
      </c>
      <c r="J158">
        <v>44</v>
      </c>
      <c r="K158" s="3">
        <f>G158-J158</f>
        <v>24</v>
      </c>
    </row>
    <row r="159" spans="1:11" x14ac:dyDescent="0.25">
      <c r="A159" s="4">
        <v>158</v>
      </c>
      <c r="B159" t="s">
        <v>162</v>
      </c>
      <c r="C159">
        <v>3</v>
      </c>
      <c r="D159">
        <v>14</v>
      </c>
      <c r="E159">
        <f>C159+D159</f>
        <v>17</v>
      </c>
      <c r="F159">
        <v>34</v>
      </c>
      <c r="G159">
        <v>51</v>
      </c>
      <c r="H159">
        <v>16</v>
      </c>
      <c r="I159">
        <v>34</v>
      </c>
      <c r="J159">
        <v>50</v>
      </c>
      <c r="K159" s="3">
        <f>G159-J159</f>
        <v>1</v>
      </c>
    </row>
    <row r="160" spans="1:11" x14ac:dyDescent="0.25">
      <c r="A160" s="4">
        <v>159</v>
      </c>
      <c r="B160" t="s">
        <v>258</v>
      </c>
      <c r="C160">
        <v>3</v>
      </c>
      <c r="D160">
        <v>23</v>
      </c>
      <c r="E160">
        <f>C160+D160</f>
        <v>26</v>
      </c>
      <c r="F160">
        <v>17</v>
      </c>
      <c r="G160">
        <v>43</v>
      </c>
      <c r="H160">
        <v>28</v>
      </c>
      <c r="I160">
        <v>26</v>
      </c>
      <c r="J160">
        <v>54</v>
      </c>
      <c r="K160" s="3">
        <f>G160-J160</f>
        <v>-11</v>
      </c>
    </row>
    <row r="161" spans="1:11" x14ac:dyDescent="0.25">
      <c r="A161" s="4">
        <v>160</v>
      </c>
      <c r="B161" t="s">
        <v>249</v>
      </c>
      <c r="C161">
        <v>4</v>
      </c>
      <c r="D161">
        <v>36</v>
      </c>
      <c r="E161">
        <f>C161+D161</f>
        <v>40</v>
      </c>
      <c r="F161">
        <v>26</v>
      </c>
      <c r="G161">
        <v>66</v>
      </c>
      <c r="H161">
        <v>24</v>
      </c>
      <c r="I161">
        <v>31</v>
      </c>
      <c r="J161">
        <v>55</v>
      </c>
      <c r="K161" s="3">
        <f>G161-J161</f>
        <v>11</v>
      </c>
    </row>
    <row r="162" spans="1:11" x14ac:dyDescent="0.25">
      <c r="A162" s="4">
        <v>161</v>
      </c>
      <c r="B162" t="s">
        <v>257</v>
      </c>
      <c r="C162">
        <v>3</v>
      </c>
      <c r="D162">
        <v>7</v>
      </c>
      <c r="E162">
        <f>C162+D162</f>
        <v>10</v>
      </c>
      <c r="F162">
        <v>10</v>
      </c>
      <c r="G162">
        <v>20</v>
      </c>
      <c r="H162">
        <v>9</v>
      </c>
      <c r="I162">
        <v>12</v>
      </c>
      <c r="J162">
        <v>21</v>
      </c>
      <c r="K162" s="3">
        <f>G162-J162</f>
        <v>-1</v>
      </c>
    </row>
    <row r="163" spans="1:11" x14ac:dyDescent="0.25">
      <c r="A163" s="4">
        <v>162</v>
      </c>
      <c r="B163" t="s">
        <v>65</v>
      </c>
      <c r="C163">
        <v>4</v>
      </c>
      <c r="D163">
        <v>64</v>
      </c>
      <c r="E163">
        <f>C163+D163</f>
        <v>68</v>
      </c>
      <c r="F163">
        <v>57</v>
      </c>
      <c r="G163">
        <v>125</v>
      </c>
      <c r="H163">
        <v>40</v>
      </c>
      <c r="I163">
        <v>55</v>
      </c>
      <c r="J163">
        <v>95</v>
      </c>
      <c r="K163" s="3">
        <f>G163-J163</f>
        <v>30</v>
      </c>
    </row>
    <row r="164" spans="1:11" x14ac:dyDescent="0.25">
      <c r="A164" s="4">
        <v>163</v>
      </c>
      <c r="B164" t="s">
        <v>276</v>
      </c>
      <c r="C164">
        <v>3</v>
      </c>
      <c r="D164">
        <v>37</v>
      </c>
      <c r="E164">
        <f>C164+D164</f>
        <v>40</v>
      </c>
      <c r="F164">
        <v>24</v>
      </c>
      <c r="G164">
        <v>64</v>
      </c>
      <c r="H164">
        <v>32</v>
      </c>
      <c r="I164">
        <v>16</v>
      </c>
      <c r="J164">
        <v>48</v>
      </c>
      <c r="K164" s="3">
        <f>G164-J164</f>
        <v>16</v>
      </c>
    </row>
    <row r="165" spans="1:11" x14ac:dyDescent="0.25">
      <c r="A165" s="4">
        <v>164</v>
      </c>
      <c r="B165" t="s">
        <v>28</v>
      </c>
      <c r="C165">
        <v>3</v>
      </c>
      <c r="D165">
        <v>40</v>
      </c>
      <c r="E165">
        <f>C165+D165</f>
        <v>43</v>
      </c>
      <c r="F165">
        <v>64</v>
      </c>
      <c r="G165">
        <v>107</v>
      </c>
      <c r="H165">
        <v>39</v>
      </c>
      <c r="I165">
        <v>32</v>
      </c>
      <c r="J165">
        <v>71</v>
      </c>
      <c r="K165" s="3">
        <f>G165-J165</f>
        <v>36</v>
      </c>
    </row>
    <row r="166" spans="1:11" x14ac:dyDescent="0.25">
      <c r="A166" s="4">
        <v>165</v>
      </c>
      <c r="B166" t="s">
        <v>212</v>
      </c>
      <c r="C166">
        <v>4</v>
      </c>
      <c r="D166">
        <v>32</v>
      </c>
      <c r="E166">
        <f>C166+D166</f>
        <v>36</v>
      </c>
      <c r="F166">
        <v>51</v>
      </c>
      <c r="G166">
        <v>87</v>
      </c>
      <c r="H166">
        <v>27</v>
      </c>
      <c r="I166">
        <v>42</v>
      </c>
      <c r="J166">
        <v>69</v>
      </c>
      <c r="K166" s="3">
        <f>G166-J166</f>
        <v>18</v>
      </c>
    </row>
    <row r="167" spans="1:11" x14ac:dyDescent="0.25">
      <c r="A167" s="4">
        <v>166</v>
      </c>
      <c r="B167" t="s">
        <v>243</v>
      </c>
      <c r="C167">
        <v>3</v>
      </c>
      <c r="D167">
        <v>29</v>
      </c>
      <c r="E167">
        <f>C167+D167</f>
        <v>32</v>
      </c>
      <c r="F167">
        <v>19</v>
      </c>
      <c r="G167">
        <v>51</v>
      </c>
      <c r="H167">
        <v>28</v>
      </c>
      <c r="I167">
        <v>17</v>
      </c>
      <c r="J167">
        <v>45</v>
      </c>
      <c r="K167" s="3">
        <f>G167-J167</f>
        <v>6</v>
      </c>
    </row>
    <row r="168" spans="1:11" x14ac:dyDescent="0.25">
      <c r="A168" s="4">
        <v>167</v>
      </c>
      <c r="B168" t="s">
        <v>60</v>
      </c>
      <c r="C168">
        <v>4</v>
      </c>
      <c r="D168">
        <v>38</v>
      </c>
      <c r="E168">
        <f>C168+D168</f>
        <v>42</v>
      </c>
      <c r="F168">
        <v>22</v>
      </c>
      <c r="G168">
        <v>64</v>
      </c>
      <c r="H168">
        <v>38</v>
      </c>
      <c r="I168">
        <v>26</v>
      </c>
      <c r="J168">
        <v>64</v>
      </c>
      <c r="K168" s="3">
        <f>G168-J168</f>
        <v>0</v>
      </c>
    </row>
    <row r="169" spans="1:11" x14ac:dyDescent="0.25">
      <c r="A169" s="4">
        <v>168</v>
      </c>
      <c r="B169" t="s">
        <v>109</v>
      </c>
      <c r="C169">
        <v>3</v>
      </c>
      <c r="D169">
        <v>53</v>
      </c>
      <c r="E169">
        <f>C169+D169</f>
        <v>56</v>
      </c>
      <c r="F169">
        <v>40</v>
      </c>
      <c r="G169">
        <v>96</v>
      </c>
      <c r="H169">
        <v>59</v>
      </c>
      <c r="I169">
        <v>23</v>
      </c>
      <c r="J169">
        <v>82</v>
      </c>
      <c r="K169" s="3">
        <f>G169-J169</f>
        <v>14</v>
      </c>
    </row>
    <row r="170" spans="1:11" s="1" customFormat="1" x14ac:dyDescent="0.25">
      <c r="A170" s="4">
        <v>169</v>
      </c>
      <c r="B170" s="1" t="s">
        <v>8</v>
      </c>
      <c r="C170" s="1">
        <v>134</v>
      </c>
      <c r="D170" s="1">
        <v>1400</v>
      </c>
      <c r="E170" s="1">
        <f>C170+D170</f>
        <v>1534</v>
      </c>
      <c r="F170" s="1">
        <v>792</v>
      </c>
      <c r="G170" s="1">
        <v>2326</v>
      </c>
      <c r="H170" s="1">
        <v>1257</v>
      </c>
      <c r="I170" s="1">
        <v>636</v>
      </c>
      <c r="J170" s="1">
        <v>1893</v>
      </c>
      <c r="K170" s="2">
        <f>G170-J170</f>
        <v>433</v>
      </c>
    </row>
    <row r="171" spans="1:11" x14ac:dyDescent="0.25">
      <c r="A171" s="4">
        <v>170</v>
      </c>
      <c r="B171" t="s">
        <v>207</v>
      </c>
      <c r="C171">
        <v>3</v>
      </c>
      <c r="D171">
        <v>9</v>
      </c>
      <c r="E171">
        <f>C171+D171</f>
        <v>12</v>
      </c>
      <c r="G171">
        <v>12</v>
      </c>
      <c r="H171">
        <v>12</v>
      </c>
      <c r="I171">
        <v>0</v>
      </c>
      <c r="J171">
        <v>12</v>
      </c>
      <c r="K171" s="3">
        <f>G171-J171</f>
        <v>0</v>
      </c>
    </row>
    <row r="172" spans="1:11" x14ac:dyDescent="0.25">
      <c r="A172" s="4">
        <v>171</v>
      </c>
      <c r="B172" t="s">
        <v>78</v>
      </c>
      <c r="C172">
        <v>4</v>
      </c>
      <c r="D172">
        <v>6</v>
      </c>
      <c r="E172">
        <f>C172+D172</f>
        <v>10</v>
      </c>
      <c r="F172">
        <v>6</v>
      </c>
      <c r="G172">
        <v>16</v>
      </c>
      <c r="H172">
        <v>8</v>
      </c>
      <c r="I172">
        <v>1</v>
      </c>
      <c r="J172">
        <v>9</v>
      </c>
      <c r="K172" s="3">
        <f>G172-J172</f>
        <v>7</v>
      </c>
    </row>
    <row r="173" spans="1:11" x14ac:dyDescent="0.25">
      <c r="A173" s="4">
        <v>172</v>
      </c>
      <c r="B173" t="s">
        <v>55</v>
      </c>
      <c r="C173">
        <v>3</v>
      </c>
      <c r="D173">
        <v>26</v>
      </c>
      <c r="E173">
        <f>C173+D173</f>
        <v>29</v>
      </c>
      <c r="F173">
        <v>20</v>
      </c>
      <c r="G173">
        <v>49</v>
      </c>
      <c r="H173">
        <v>24</v>
      </c>
      <c r="I173">
        <v>12</v>
      </c>
      <c r="J173">
        <v>36</v>
      </c>
      <c r="K173" s="3">
        <f>G173-J173</f>
        <v>13</v>
      </c>
    </row>
    <row r="174" spans="1:11" x14ac:dyDescent="0.25">
      <c r="A174" s="4">
        <v>173</v>
      </c>
      <c r="B174" t="s">
        <v>25</v>
      </c>
      <c r="C174">
        <v>4</v>
      </c>
      <c r="D174">
        <v>36</v>
      </c>
      <c r="E174">
        <f>C174+D174</f>
        <v>40</v>
      </c>
      <c r="F174">
        <v>12</v>
      </c>
      <c r="G174">
        <v>52</v>
      </c>
      <c r="H174">
        <v>30</v>
      </c>
      <c r="I174">
        <v>8</v>
      </c>
      <c r="J174">
        <v>38</v>
      </c>
      <c r="K174" s="3">
        <f>G174-J174</f>
        <v>14</v>
      </c>
    </row>
    <row r="175" spans="1:11" x14ac:dyDescent="0.25">
      <c r="A175" s="4">
        <v>174</v>
      </c>
      <c r="B175" t="s">
        <v>271</v>
      </c>
      <c r="C175">
        <v>3</v>
      </c>
      <c r="D175">
        <v>18</v>
      </c>
      <c r="E175">
        <f>C175+D175</f>
        <v>21</v>
      </c>
      <c r="F175">
        <v>12</v>
      </c>
      <c r="G175">
        <v>33</v>
      </c>
      <c r="H175">
        <v>16</v>
      </c>
      <c r="I175">
        <v>4</v>
      </c>
      <c r="J175">
        <v>20</v>
      </c>
      <c r="K175" s="3">
        <f>G175-J175</f>
        <v>13</v>
      </c>
    </row>
    <row r="176" spans="1:11" x14ac:dyDescent="0.25">
      <c r="A176" s="4">
        <v>175</v>
      </c>
      <c r="B176" t="s">
        <v>218</v>
      </c>
      <c r="C176">
        <v>3</v>
      </c>
      <c r="D176">
        <v>90</v>
      </c>
      <c r="E176">
        <f>C176+D176</f>
        <v>93</v>
      </c>
      <c r="F176">
        <v>73</v>
      </c>
      <c r="G176">
        <v>166</v>
      </c>
      <c r="H176">
        <v>71</v>
      </c>
      <c r="I176">
        <v>51</v>
      </c>
      <c r="J176">
        <v>122</v>
      </c>
      <c r="K176" s="3">
        <f>G176-J176</f>
        <v>44</v>
      </c>
    </row>
    <row r="177" spans="1:11" x14ac:dyDescent="0.25">
      <c r="A177" s="4">
        <v>176</v>
      </c>
      <c r="B177" t="s">
        <v>233</v>
      </c>
      <c r="C177">
        <v>3</v>
      </c>
      <c r="D177">
        <v>23</v>
      </c>
      <c r="E177">
        <f>C177+D177</f>
        <v>26</v>
      </c>
      <c r="F177">
        <v>1</v>
      </c>
      <c r="G177">
        <v>27</v>
      </c>
      <c r="H177">
        <v>22</v>
      </c>
      <c r="I177">
        <v>1</v>
      </c>
      <c r="J177">
        <v>23</v>
      </c>
      <c r="K177" s="3">
        <f>G177-J177</f>
        <v>4</v>
      </c>
    </row>
    <row r="178" spans="1:11" x14ac:dyDescent="0.25">
      <c r="A178" s="4">
        <v>177</v>
      </c>
      <c r="B178" t="s">
        <v>167</v>
      </c>
      <c r="C178">
        <v>4</v>
      </c>
      <c r="D178">
        <v>36</v>
      </c>
      <c r="E178">
        <f>C178+D178</f>
        <v>40</v>
      </c>
      <c r="F178">
        <v>29</v>
      </c>
      <c r="G178">
        <v>69</v>
      </c>
      <c r="H178">
        <v>35</v>
      </c>
      <c r="I178">
        <v>10</v>
      </c>
      <c r="J178">
        <v>45</v>
      </c>
      <c r="K178" s="3">
        <f>G178-J178</f>
        <v>24</v>
      </c>
    </row>
    <row r="179" spans="1:11" x14ac:dyDescent="0.25">
      <c r="A179" s="4">
        <v>178</v>
      </c>
      <c r="B179" t="s">
        <v>114</v>
      </c>
      <c r="C179">
        <v>3</v>
      </c>
      <c r="D179">
        <v>42</v>
      </c>
      <c r="E179">
        <f>C179+D179</f>
        <v>45</v>
      </c>
      <c r="F179">
        <v>14</v>
      </c>
      <c r="G179">
        <v>59</v>
      </c>
      <c r="H179">
        <v>37</v>
      </c>
      <c r="I179">
        <v>10</v>
      </c>
      <c r="J179">
        <v>47</v>
      </c>
      <c r="K179" s="3">
        <f>G179-J179</f>
        <v>12</v>
      </c>
    </row>
    <row r="180" spans="1:11" x14ac:dyDescent="0.25">
      <c r="A180" s="4">
        <v>179</v>
      </c>
      <c r="B180" t="s">
        <v>204</v>
      </c>
      <c r="C180">
        <v>3</v>
      </c>
      <c r="D180">
        <v>6</v>
      </c>
      <c r="E180">
        <f>C180+D180</f>
        <v>9</v>
      </c>
      <c r="F180">
        <v>1</v>
      </c>
      <c r="G180">
        <v>10</v>
      </c>
      <c r="H180">
        <v>9</v>
      </c>
      <c r="I180">
        <v>0</v>
      </c>
      <c r="J180">
        <v>9</v>
      </c>
      <c r="K180" s="3">
        <f>G180-J180</f>
        <v>1</v>
      </c>
    </row>
    <row r="181" spans="1:11" x14ac:dyDescent="0.25">
      <c r="A181" s="4">
        <v>180</v>
      </c>
      <c r="B181" t="s">
        <v>90</v>
      </c>
      <c r="C181">
        <v>4</v>
      </c>
      <c r="D181">
        <v>72</v>
      </c>
      <c r="E181">
        <f>C181+D181</f>
        <v>76</v>
      </c>
      <c r="F181">
        <v>71</v>
      </c>
      <c r="G181">
        <v>147</v>
      </c>
      <c r="H181">
        <v>66</v>
      </c>
      <c r="I181">
        <v>55</v>
      </c>
      <c r="J181">
        <v>121</v>
      </c>
      <c r="K181" s="3">
        <f>G181-J181</f>
        <v>26</v>
      </c>
    </row>
    <row r="182" spans="1:11" x14ac:dyDescent="0.25">
      <c r="A182" s="4">
        <v>181</v>
      </c>
      <c r="B182" t="s">
        <v>160</v>
      </c>
      <c r="C182">
        <v>4</v>
      </c>
      <c r="D182">
        <v>27</v>
      </c>
      <c r="E182">
        <f>C182+D182</f>
        <v>31</v>
      </c>
      <c r="F182">
        <v>16</v>
      </c>
      <c r="G182">
        <v>47</v>
      </c>
      <c r="H182">
        <v>31</v>
      </c>
      <c r="I182">
        <v>4</v>
      </c>
      <c r="J182">
        <v>35</v>
      </c>
      <c r="K182" s="3">
        <f>G182-J182</f>
        <v>12</v>
      </c>
    </row>
    <row r="183" spans="1:11" x14ac:dyDescent="0.25">
      <c r="A183" s="4">
        <v>182</v>
      </c>
      <c r="B183" t="s">
        <v>128</v>
      </c>
      <c r="C183">
        <v>5</v>
      </c>
      <c r="D183">
        <v>68</v>
      </c>
      <c r="E183">
        <f>C183+D183</f>
        <v>73</v>
      </c>
      <c r="F183">
        <v>46</v>
      </c>
      <c r="G183">
        <v>119</v>
      </c>
      <c r="H183">
        <v>61</v>
      </c>
      <c r="I183">
        <v>42</v>
      </c>
      <c r="J183">
        <v>103</v>
      </c>
      <c r="K183" s="3">
        <f>G183-J183</f>
        <v>16</v>
      </c>
    </row>
    <row r="184" spans="1:11" x14ac:dyDescent="0.25">
      <c r="A184" s="4">
        <v>183</v>
      </c>
      <c r="B184" t="s">
        <v>171</v>
      </c>
      <c r="C184">
        <v>3</v>
      </c>
      <c r="D184">
        <v>6</v>
      </c>
      <c r="E184">
        <f>C184+D184</f>
        <v>9</v>
      </c>
      <c r="F184">
        <v>2</v>
      </c>
      <c r="G184">
        <v>11</v>
      </c>
      <c r="H184">
        <v>10</v>
      </c>
      <c r="I184">
        <v>0</v>
      </c>
      <c r="J184">
        <v>10</v>
      </c>
      <c r="K184" s="3">
        <f>G184-J184</f>
        <v>1</v>
      </c>
    </row>
    <row r="185" spans="1:11" x14ac:dyDescent="0.25">
      <c r="A185" s="4">
        <v>184</v>
      </c>
      <c r="B185" t="s">
        <v>253</v>
      </c>
      <c r="C185">
        <v>3</v>
      </c>
      <c r="D185">
        <v>26</v>
      </c>
      <c r="E185">
        <f>C185+D185</f>
        <v>29</v>
      </c>
      <c r="F185">
        <v>19</v>
      </c>
      <c r="G185">
        <v>48</v>
      </c>
      <c r="H185">
        <v>24</v>
      </c>
      <c r="I185">
        <v>6</v>
      </c>
      <c r="J185">
        <v>30</v>
      </c>
      <c r="K185" s="3">
        <f>G185-J185</f>
        <v>18</v>
      </c>
    </row>
    <row r="186" spans="1:11" x14ac:dyDescent="0.25">
      <c r="A186" s="4">
        <v>185</v>
      </c>
      <c r="B186" t="s">
        <v>210</v>
      </c>
      <c r="C186">
        <v>4</v>
      </c>
      <c r="D186">
        <v>30</v>
      </c>
      <c r="E186">
        <f>C186+D186</f>
        <v>34</v>
      </c>
      <c r="F186">
        <v>19</v>
      </c>
      <c r="G186">
        <v>53</v>
      </c>
      <c r="H186">
        <v>36</v>
      </c>
      <c r="I186">
        <v>3</v>
      </c>
      <c r="J186">
        <v>39</v>
      </c>
      <c r="K186" s="3">
        <f>G186-J186</f>
        <v>14</v>
      </c>
    </row>
    <row r="187" spans="1:11" x14ac:dyDescent="0.25">
      <c r="A187" s="4">
        <v>186</v>
      </c>
      <c r="B187" t="s">
        <v>286</v>
      </c>
      <c r="C187">
        <v>3</v>
      </c>
      <c r="D187">
        <v>6</v>
      </c>
      <c r="E187">
        <f>C187+D187</f>
        <v>9</v>
      </c>
      <c r="G187">
        <v>9</v>
      </c>
      <c r="H187">
        <v>11</v>
      </c>
      <c r="I187">
        <v>0</v>
      </c>
      <c r="J187">
        <v>11</v>
      </c>
      <c r="K187" s="3">
        <f>G187-J187</f>
        <v>-2</v>
      </c>
    </row>
    <row r="188" spans="1:11" x14ac:dyDescent="0.25">
      <c r="A188" s="4">
        <v>187</v>
      </c>
      <c r="B188" t="s">
        <v>222</v>
      </c>
      <c r="C188">
        <v>3</v>
      </c>
      <c r="D188">
        <v>15</v>
      </c>
      <c r="E188">
        <f>C188+D188</f>
        <v>18</v>
      </c>
      <c r="F188">
        <v>34</v>
      </c>
      <c r="G188">
        <v>52</v>
      </c>
      <c r="H188">
        <v>10</v>
      </c>
      <c r="I188">
        <v>11</v>
      </c>
      <c r="J188">
        <v>21</v>
      </c>
      <c r="K188" s="3">
        <f>G188-J188</f>
        <v>31</v>
      </c>
    </row>
    <row r="189" spans="1:11" x14ac:dyDescent="0.25">
      <c r="A189" s="4">
        <v>188</v>
      </c>
      <c r="B189" t="s">
        <v>125</v>
      </c>
      <c r="C189">
        <v>3</v>
      </c>
      <c r="D189">
        <v>68</v>
      </c>
      <c r="E189">
        <f>C189+D189</f>
        <v>71</v>
      </c>
      <c r="F189">
        <v>18</v>
      </c>
      <c r="G189">
        <v>89</v>
      </c>
      <c r="H189">
        <v>43</v>
      </c>
      <c r="I189">
        <v>99</v>
      </c>
      <c r="J189">
        <v>142</v>
      </c>
      <c r="K189" s="3">
        <f>G189-J189</f>
        <v>-53</v>
      </c>
    </row>
    <row r="190" spans="1:11" x14ac:dyDescent="0.25">
      <c r="A190" s="4">
        <v>189</v>
      </c>
      <c r="B190" t="s">
        <v>75</v>
      </c>
      <c r="C190">
        <v>3</v>
      </c>
      <c r="D190">
        <v>15</v>
      </c>
      <c r="E190">
        <f>C190+D190</f>
        <v>18</v>
      </c>
      <c r="F190">
        <v>6</v>
      </c>
      <c r="G190">
        <v>24</v>
      </c>
      <c r="H190">
        <v>17</v>
      </c>
      <c r="I190">
        <v>3</v>
      </c>
      <c r="J190">
        <v>20</v>
      </c>
      <c r="K190" s="3">
        <f>G190-J190</f>
        <v>4</v>
      </c>
    </row>
    <row r="191" spans="1:11" x14ac:dyDescent="0.25">
      <c r="A191" s="4">
        <v>190</v>
      </c>
      <c r="B191" t="s">
        <v>169</v>
      </c>
      <c r="C191">
        <v>3</v>
      </c>
      <c r="D191">
        <v>31</v>
      </c>
      <c r="E191">
        <f>C191+D191</f>
        <v>34</v>
      </c>
      <c r="F191">
        <v>2</v>
      </c>
      <c r="G191">
        <v>36</v>
      </c>
      <c r="H191">
        <v>28</v>
      </c>
      <c r="I191">
        <v>0</v>
      </c>
      <c r="J191">
        <v>28</v>
      </c>
      <c r="K191" s="3">
        <f>G191-J191</f>
        <v>8</v>
      </c>
    </row>
    <row r="192" spans="1:11" x14ac:dyDescent="0.25">
      <c r="A192" s="4">
        <v>191</v>
      </c>
      <c r="B192" t="s">
        <v>256</v>
      </c>
      <c r="C192">
        <v>3</v>
      </c>
      <c r="D192">
        <v>21</v>
      </c>
      <c r="E192">
        <f>C192+D192</f>
        <v>24</v>
      </c>
      <c r="F192">
        <v>17</v>
      </c>
      <c r="G192">
        <v>41</v>
      </c>
      <c r="H192">
        <v>26</v>
      </c>
      <c r="I192">
        <v>13</v>
      </c>
      <c r="J192">
        <v>39</v>
      </c>
      <c r="K192" s="3">
        <f>G192-J192</f>
        <v>2</v>
      </c>
    </row>
    <row r="193" spans="1:11" x14ac:dyDescent="0.25">
      <c r="A193" s="4">
        <v>192</v>
      </c>
      <c r="B193" t="s">
        <v>9</v>
      </c>
      <c r="C193">
        <v>5</v>
      </c>
      <c r="D193">
        <v>136</v>
      </c>
      <c r="E193">
        <f>C193+D193</f>
        <v>141</v>
      </c>
      <c r="F193">
        <v>131</v>
      </c>
      <c r="G193">
        <v>272</v>
      </c>
      <c r="H193">
        <v>135</v>
      </c>
      <c r="I193">
        <v>110</v>
      </c>
      <c r="J193">
        <v>245</v>
      </c>
      <c r="K193" s="3">
        <f>G193-J193</f>
        <v>27</v>
      </c>
    </row>
    <row r="194" spans="1:11" x14ac:dyDescent="0.25">
      <c r="A194" s="4">
        <v>193</v>
      </c>
      <c r="B194" t="s">
        <v>220</v>
      </c>
      <c r="C194">
        <v>3</v>
      </c>
      <c r="D194">
        <v>19</v>
      </c>
      <c r="E194">
        <f>C194+D194</f>
        <v>22</v>
      </c>
      <c r="F194">
        <v>2</v>
      </c>
      <c r="G194">
        <v>24</v>
      </c>
      <c r="H194">
        <v>21</v>
      </c>
      <c r="I194">
        <v>1</v>
      </c>
      <c r="J194">
        <v>22</v>
      </c>
      <c r="K194" s="3">
        <f>G194-J194</f>
        <v>2</v>
      </c>
    </row>
    <row r="195" spans="1:11" x14ac:dyDescent="0.25">
      <c r="A195" s="4">
        <v>194</v>
      </c>
      <c r="B195" t="s">
        <v>148</v>
      </c>
      <c r="C195">
        <v>3</v>
      </c>
      <c r="D195">
        <v>17</v>
      </c>
      <c r="E195">
        <f>C195+D195</f>
        <v>20</v>
      </c>
      <c r="G195">
        <v>20</v>
      </c>
      <c r="H195">
        <v>18</v>
      </c>
      <c r="I195">
        <v>1</v>
      </c>
      <c r="J195">
        <v>19</v>
      </c>
      <c r="K195" s="3">
        <f>G195-J195</f>
        <v>1</v>
      </c>
    </row>
    <row r="196" spans="1:11" x14ac:dyDescent="0.25">
      <c r="A196" s="4">
        <v>195</v>
      </c>
      <c r="B196" t="s">
        <v>14</v>
      </c>
      <c r="C196">
        <v>5</v>
      </c>
      <c r="D196">
        <v>89</v>
      </c>
      <c r="E196">
        <f>C196+D196</f>
        <v>94</v>
      </c>
      <c r="F196">
        <v>22</v>
      </c>
      <c r="G196">
        <v>116</v>
      </c>
      <c r="H196">
        <v>76</v>
      </c>
      <c r="I196">
        <v>14</v>
      </c>
      <c r="J196">
        <v>90</v>
      </c>
      <c r="K196" s="3">
        <f>G196-J196</f>
        <v>26</v>
      </c>
    </row>
    <row r="197" spans="1:11" x14ac:dyDescent="0.25">
      <c r="A197" s="4">
        <v>196</v>
      </c>
      <c r="B197" t="s">
        <v>156</v>
      </c>
      <c r="C197">
        <v>3</v>
      </c>
      <c r="D197">
        <v>9</v>
      </c>
      <c r="E197">
        <f>C197+D197</f>
        <v>12</v>
      </c>
      <c r="G197">
        <v>12</v>
      </c>
      <c r="H197">
        <v>7</v>
      </c>
      <c r="I197">
        <v>0</v>
      </c>
      <c r="J197">
        <v>7</v>
      </c>
      <c r="K197" s="3">
        <f>G197-J197</f>
        <v>5</v>
      </c>
    </row>
    <row r="198" spans="1:11" x14ac:dyDescent="0.25">
      <c r="A198" s="4">
        <v>197</v>
      </c>
      <c r="B198" t="s">
        <v>194</v>
      </c>
      <c r="C198">
        <v>4</v>
      </c>
      <c r="D198">
        <v>15</v>
      </c>
      <c r="E198">
        <f>C198+D198</f>
        <v>19</v>
      </c>
      <c r="F198">
        <v>9</v>
      </c>
      <c r="G198">
        <v>28</v>
      </c>
      <c r="H198">
        <v>15</v>
      </c>
      <c r="I198">
        <v>11</v>
      </c>
      <c r="J198">
        <v>26</v>
      </c>
      <c r="K198" s="3">
        <f>G198-J198</f>
        <v>2</v>
      </c>
    </row>
    <row r="199" spans="1:11" x14ac:dyDescent="0.25">
      <c r="A199" s="4">
        <v>198</v>
      </c>
      <c r="B199" t="s">
        <v>285</v>
      </c>
      <c r="C199">
        <v>3</v>
      </c>
      <c r="D199">
        <v>29</v>
      </c>
      <c r="E199">
        <f>C199+D199</f>
        <v>32</v>
      </c>
      <c r="F199">
        <v>1</v>
      </c>
      <c r="G199">
        <v>33</v>
      </c>
      <c r="H199">
        <v>26</v>
      </c>
      <c r="I199">
        <v>1</v>
      </c>
      <c r="J199">
        <v>27</v>
      </c>
      <c r="K199" s="3">
        <f>G199-J199</f>
        <v>6</v>
      </c>
    </row>
    <row r="200" spans="1:11" x14ac:dyDescent="0.25">
      <c r="A200" s="4">
        <v>199</v>
      </c>
      <c r="B200" t="s">
        <v>144</v>
      </c>
      <c r="C200">
        <v>3</v>
      </c>
      <c r="D200">
        <v>48</v>
      </c>
      <c r="E200">
        <f>C200+D200</f>
        <v>51</v>
      </c>
      <c r="F200">
        <v>31</v>
      </c>
      <c r="G200">
        <v>82</v>
      </c>
      <c r="H200">
        <v>24</v>
      </c>
      <c r="I200">
        <v>34</v>
      </c>
      <c r="J200">
        <v>58</v>
      </c>
      <c r="K200" s="3">
        <f>G200-J200</f>
        <v>24</v>
      </c>
    </row>
    <row r="201" spans="1:11" x14ac:dyDescent="0.25">
      <c r="A201" s="4">
        <v>200</v>
      </c>
      <c r="B201" t="s">
        <v>284</v>
      </c>
      <c r="C201">
        <v>4</v>
      </c>
      <c r="D201">
        <v>10</v>
      </c>
      <c r="E201">
        <f>C201+D201</f>
        <v>14</v>
      </c>
      <c r="F201">
        <v>9</v>
      </c>
      <c r="G201">
        <v>23</v>
      </c>
      <c r="H201">
        <v>11</v>
      </c>
      <c r="I201">
        <v>3</v>
      </c>
      <c r="J201">
        <v>14</v>
      </c>
      <c r="K201" s="3">
        <f>G201-J201</f>
        <v>9</v>
      </c>
    </row>
    <row r="202" spans="1:11" x14ac:dyDescent="0.25">
      <c r="A202" s="4">
        <v>201</v>
      </c>
      <c r="B202" t="s">
        <v>116</v>
      </c>
      <c r="C202">
        <v>3</v>
      </c>
      <c r="D202">
        <v>60</v>
      </c>
      <c r="E202">
        <f>C202+D202</f>
        <v>63</v>
      </c>
      <c r="F202">
        <v>19</v>
      </c>
      <c r="G202">
        <v>82</v>
      </c>
      <c r="H202">
        <v>63</v>
      </c>
      <c r="I202">
        <v>12</v>
      </c>
      <c r="J202">
        <v>75</v>
      </c>
      <c r="K202" s="3">
        <f>G202-J202</f>
        <v>7</v>
      </c>
    </row>
    <row r="203" spans="1:11" x14ac:dyDescent="0.25">
      <c r="A203" s="4">
        <v>202</v>
      </c>
      <c r="B203" t="s">
        <v>269</v>
      </c>
      <c r="C203">
        <v>3</v>
      </c>
      <c r="D203">
        <v>29</v>
      </c>
      <c r="E203">
        <f>C203+D203</f>
        <v>32</v>
      </c>
      <c r="F203">
        <v>3</v>
      </c>
      <c r="G203">
        <v>35</v>
      </c>
      <c r="H203">
        <v>31</v>
      </c>
      <c r="I203">
        <v>1</v>
      </c>
      <c r="J203">
        <v>32</v>
      </c>
      <c r="K203" s="3">
        <f>G203-J203</f>
        <v>3</v>
      </c>
    </row>
    <row r="204" spans="1:11" x14ac:dyDescent="0.25">
      <c r="A204" s="4">
        <v>203</v>
      </c>
      <c r="B204" t="s">
        <v>150</v>
      </c>
      <c r="C204">
        <v>3</v>
      </c>
      <c r="D204">
        <v>58</v>
      </c>
      <c r="E204">
        <f>C204+D204</f>
        <v>61</v>
      </c>
      <c r="F204">
        <v>38</v>
      </c>
      <c r="G204">
        <v>99</v>
      </c>
      <c r="H204">
        <v>49</v>
      </c>
      <c r="I204">
        <v>38</v>
      </c>
      <c r="J204">
        <v>87</v>
      </c>
      <c r="K204" s="3">
        <f>G204-J204</f>
        <v>12</v>
      </c>
    </row>
    <row r="205" spans="1:11" x14ac:dyDescent="0.25">
      <c r="A205" s="4">
        <v>204</v>
      </c>
      <c r="B205" t="s">
        <v>211</v>
      </c>
      <c r="C205">
        <v>3</v>
      </c>
      <c r="D205">
        <v>30</v>
      </c>
      <c r="E205">
        <f>C205+D205</f>
        <v>33</v>
      </c>
      <c r="G205">
        <v>33</v>
      </c>
      <c r="H205">
        <v>28</v>
      </c>
      <c r="I205">
        <v>0</v>
      </c>
      <c r="J205">
        <v>28</v>
      </c>
      <c r="K205" s="3">
        <f>G205-J205</f>
        <v>5</v>
      </c>
    </row>
    <row r="206" spans="1:11" x14ac:dyDescent="0.25">
      <c r="A206" s="4">
        <v>205</v>
      </c>
      <c r="B206" t="s">
        <v>152</v>
      </c>
      <c r="C206">
        <v>3</v>
      </c>
      <c r="D206">
        <v>83</v>
      </c>
      <c r="E206">
        <f>C206+D206</f>
        <v>86</v>
      </c>
      <c r="F206">
        <v>53</v>
      </c>
      <c r="G206">
        <v>139</v>
      </c>
      <c r="H206">
        <v>44</v>
      </c>
      <c r="I206">
        <v>46</v>
      </c>
      <c r="J206">
        <v>90</v>
      </c>
      <c r="K206" s="3">
        <f>G206-J206</f>
        <v>49</v>
      </c>
    </row>
    <row r="207" spans="1:11" x14ac:dyDescent="0.25">
      <c r="A207" s="4">
        <v>206</v>
      </c>
      <c r="B207" t="s">
        <v>188</v>
      </c>
      <c r="C207">
        <v>3</v>
      </c>
      <c r="D207">
        <v>33</v>
      </c>
      <c r="E207">
        <f>C207+D207</f>
        <v>36</v>
      </c>
      <c r="F207">
        <v>15</v>
      </c>
      <c r="G207">
        <v>51</v>
      </c>
      <c r="H207">
        <v>28</v>
      </c>
      <c r="I207">
        <v>6</v>
      </c>
      <c r="J207">
        <v>34</v>
      </c>
      <c r="K207" s="3">
        <f>G207-J207</f>
        <v>17</v>
      </c>
    </row>
    <row r="208" spans="1:11" x14ac:dyDescent="0.25">
      <c r="A208" s="4">
        <v>207</v>
      </c>
      <c r="B208" t="s">
        <v>265</v>
      </c>
      <c r="C208">
        <v>3</v>
      </c>
      <c r="D208">
        <v>14</v>
      </c>
      <c r="E208">
        <f>C208+D208</f>
        <v>17</v>
      </c>
      <c r="G208">
        <v>17</v>
      </c>
      <c r="H208">
        <v>21</v>
      </c>
      <c r="I208">
        <v>1</v>
      </c>
      <c r="J208">
        <v>22</v>
      </c>
      <c r="K208" s="3">
        <f>G208-J208</f>
        <v>-5</v>
      </c>
    </row>
    <row r="209" spans="1:11" x14ac:dyDescent="0.25">
      <c r="A209" s="4">
        <v>208</v>
      </c>
      <c r="B209" t="s">
        <v>29</v>
      </c>
      <c r="C209">
        <v>3</v>
      </c>
      <c r="D209">
        <v>30</v>
      </c>
      <c r="E209">
        <f>C209+D209</f>
        <v>33</v>
      </c>
      <c r="F209">
        <v>35</v>
      </c>
      <c r="G209">
        <v>68</v>
      </c>
      <c r="H209">
        <v>18</v>
      </c>
      <c r="I209">
        <v>20</v>
      </c>
      <c r="J209">
        <v>38</v>
      </c>
      <c r="K209" s="3">
        <f>G209-J209</f>
        <v>30</v>
      </c>
    </row>
    <row r="210" spans="1:11" x14ac:dyDescent="0.25">
      <c r="A210" s="4">
        <v>209</v>
      </c>
      <c r="B210" t="s">
        <v>281</v>
      </c>
      <c r="C210">
        <v>3</v>
      </c>
      <c r="D210">
        <v>14</v>
      </c>
      <c r="E210">
        <f>C210+D210</f>
        <v>17</v>
      </c>
      <c r="F210">
        <v>6</v>
      </c>
      <c r="G210">
        <v>23</v>
      </c>
      <c r="H210">
        <v>7</v>
      </c>
      <c r="I210">
        <v>3</v>
      </c>
      <c r="J210">
        <v>10</v>
      </c>
      <c r="K210" s="3">
        <f>G210-J210</f>
        <v>13</v>
      </c>
    </row>
    <row r="211" spans="1:11" s="1" customFormat="1" x14ac:dyDescent="0.25">
      <c r="A211" s="4">
        <v>210</v>
      </c>
      <c r="B211" s="1" t="s">
        <v>6</v>
      </c>
      <c r="C211" s="1">
        <v>218</v>
      </c>
      <c r="D211" s="1">
        <v>2960</v>
      </c>
      <c r="E211" s="1">
        <f>C211+D211</f>
        <v>3178</v>
      </c>
      <c r="F211" s="1">
        <v>3503</v>
      </c>
      <c r="G211" s="1">
        <v>6681</v>
      </c>
      <c r="H211" s="1">
        <v>2728</v>
      </c>
      <c r="I211" s="1">
        <v>2851</v>
      </c>
      <c r="J211" s="1">
        <v>5579</v>
      </c>
      <c r="K211" s="2">
        <f>G211-J211</f>
        <v>1102</v>
      </c>
    </row>
    <row r="212" spans="1:11" x14ac:dyDescent="0.25">
      <c r="A212" s="4">
        <v>211</v>
      </c>
      <c r="B212" t="s">
        <v>30</v>
      </c>
      <c r="C212">
        <v>3</v>
      </c>
      <c r="D212">
        <v>19</v>
      </c>
      <c r="E212">
        <f>C212+D212</f>
        <v>22</v>
      </c>
      <c r="F212">
        <v>36</v>
      </c>
      <c r="G212">
        <v>58</v>
      </c>
      <c r="H212">
        <v>21</v>
      </c>
      <c r="I212">
        <v>16</v>
      </c>
      <c r="J212">
        <v>37</v>
      </c>
      <c r="K212" s="3">
        <f>G212-J212</f>
        <v>21</v>
      </c>
    </row>
    <row r="213" spans="1:11" x14ac:dyDescent="0.25">
      <c r="A213" s="4">
        <v>212</v>
      </c>
      <c r="B213" t="s">
        <v>7</v>
      </c>
      <c r="C213">
        <v>3</v>
      </c>
      <c r="D213">
        <v>10</v>
      </c>
      <c r="E213">
        <f>C213+D213</f>
        <v>13</v>
      </c>
      <c r="F213">
        <v>14</v>
      </c>
      <c r="G213">
        <v>27</v>
      </c>
      <c r="H213">
        <v>13</v>
      </c>
      <c r="I213">
        <v>15</v>
      </c>
      <c r="J213">
        <v>28</v>
      </c>
      <c r="K213" s="3">
        <f>G213-J213</f>
        <v>-1</v>
      </c>
    </row>
    <row r="214" spans="1:11" x14ac:dyDescent="0.25">
      <c r="A214" s="4">
        <v>213</v>
      </c>
      <c r="B214" t="s">
        <v>261</v>
      </c>
      <c r="C214">
        <v>3</v>
      </c>
      <c r="D214">
        <v>15</v>
      </c>
      <c r="E214">
        <f>C214+D214</f>
        <v>18</v>
      </c>
      <c r="F214">
        <v>4</v>
      </c>
      <c r="G214">
        <v>22</v>
      </c>
      <c r="H214">
        <v>24</v>
      </c>
      <c r="I214">
        <v>3</v>
      </c>
      <c r="J214">
        <v>27</v>
      </c>
      <c r="K214" s="3">
        <f>G214-J214</f>
        <v>-5</v>
      </c>
    </row>
    <row r="215" spans="1:11" x14ac:dyDescent="0.25">
      <c r="A215" s="4">
        <v>214</v>
      </c>
      <c r="B215" t="s">
        <v>50</v>
      </c>
      <c r="C215">
        <v>3</v>
      </c>
      <c r="D215">
        <v>32</v>
      </c>
      <c r="E215">
        <f>C215+D215</f>
        <v>35</v>
      </c>
      <c r="F215">
        <v>15</v>
      </c>
      <c r="G215">
        <v>50</v>
      </c>
      <c r="H215">
        <v>30</v>
      </c>
      <c r="I215">
        <v>10</v>
      </c>
      <c r="J215">
        <v>40</v>
      </c>
      <c r="K215" s="3">
        <f>G215-J215</f>
        <v>10</v>
      </c>
    </row>
    <row r="216" spans="1:11" x14ac:dyDescent="0.25">
      <c r="A216" s="4">
        <v>215</v>
      </c>
      <c r="B216" t="s">
        <v>112</v>
      </c>
      <c r="C216">
        <v>3</v>
      </c>
      <c r="D216">
        <v>104</v>
      </c>
      <c r="E216">
        <f>C216+D216</f>
        <v>107</v>
      </c>
      <c r="F216">
        <v>125</v>
      </c>
      <c r="G216">
        <v>232</v>
      </c>
      <c r="H216">
        <v>95</v>
      </c>
      <c r="I216">
        <v>100</v>
      </c>
      <c r="J216">
        <v>195</v>
      </c>
      <c r="K216" s="3">
        <f>G216-J216</f>
        <v>37</v>
      </c>
    </row>
    <row r="217" spans="1:11" x14ac:dyDescent="0.25">
      <c r="A217" s="4">
        <v>216</v>
      </c>
      <c r="B217" t="s">
        <v>138</v>
      </c>
      <c r="C217">
        <v>3</v>
      </c>
      <c r="D217">
        <v>40</v>
      </c>
      <c r="E217">
        <f>C217+D217</f>
        <v>43</v>
      </c>
      <c r="F217">
        <v>11</v>
      </c>
      <c r="G217">
        <v>54</v>
      </c>
      <c r="H217">
        <v>41</v>
      </c>
      <c r="I217">
        <v>17</v>
      </c>
      <c r="J217">
        <v>58</v>
      </c>
      <c r="K217" s="3">
        <f>G217-J217</f>
        <v>-4</v>
      </c>
    </row>
    <row r="218" spans="1:11" x14ac:dyDescent="0.25">
      <c r="A218" s="4">
        <v>217</v>
      </c>
      <c r="B218" t="s">
        <v>122</v>
      </c>
      <c r="C218">
        <v>4</v>
      </c>
      <c r="D218">
        <v>43</v>
      </c>
      <c r="E218">
        <f>C218+D218</f>
        <v>47</v>
      </c>
      <c r="F218">
        <v>46</v>
      </c>
      <c r="G218">
        <v>93</v>
      </c>
      <c r="H218">
        <v>34</v>
      </c>
      <c r="I218">
        <v>35</v>
      </c>
      <c r="J218">
        <v>69</v>
      </c>
      <c r="K218" s="3">
        <f>G218-J218</f>
        <v>24</v>
      </c>
    </row>
    <row r="219" spans="1:11" x14ac:dyDescent="0.25">
      <c r="A219" s="4">
        <v>218</v>
      </c>
      <c r="B219" t="s">
        <v>272</v>
      </c>
      <c r="C219">
        <v>3</v>
      </c>
      <c r="D219">
        <v>11</v>
      </c>
      <c r="E219">
        <f>C219+D219</f>
        <v>14</v>
      </c>
      <c r="F219">
        <v>20</v>
      </c>
      <c r="G219">
        <v>34</v>
      </c>
      <c r="H219">
        <v>14</v>
      </c>
      <c r="I219">
        <v>15</v>
      </c>
      <c r="J219">
        <v>29</v>
      </c>
      <c r="K219" s="3">
        <f>G219-J219</f>
        <v>5</v>
      </c>
    </row>
    <row r="220" spans="1:11" x14ac:dyDescent="0.25">
      <c r="A220" s="4">
        <v>219</v>
      </c>
      <c r="B220" t="s">
        <v>158</v>
      </c>
      <c r="C220">
        <v>3</v>
      </c>
      <c r="D220">
        <v>16</v>
      </c>
      <c r="E220">
        <f>C220+D220</f>
        <v>19</v>
      </c>
      <c r="F220">
        <v>21</v>
      </c>
      <c r="G220">
        <v>40</v>
      </c>
      <c r="H220">
        <v>22</v>
      </c>
      <c r="I220">
        <v>14</v>
      </c>
      <c r="J220">
        <v>36</v>
      </c>
      <c r="K220" s="3">
        <f>G220-J220</f>
        <v>4</v>
      </c>
    </row>
    <row r="221" spans="1:11" x14ac:dyDescent="0.25">
      <c r="A221" s="4">
        <v>220</v>
      </c>
      <c r="B221" t="s">
        <v>131</v>
      </c>
      <c r="C221">
        <v>3</v>
      </c>
      <c r="D221">
        <v>4</v>
      </c>
      <c r="E221">
        <f>C221+D221</f>
        <v>7</v>
      </c>
      <c r="F221">
        <v>25</v>
      </c>
      <c r="G221">
        <v>32</v>
      </c>
      <c r="H221">
        <v>16</v>
      </c>
      <c r="I221">
        <v>29</v>
      </c>
      <c r="J221">
        <v>45</v>
      </c>
      <c r="K221" s="3">
        <f>G221-J221</f>
        <v>-13</v>
      </c>
    </row>
    <row r="222" spans="1:11" x14ac:dyDescent="0.25">
      <c r="A222" s="4">
        <v>221</v>
      </c>
      <c r="B222" t="s">
        <v>250</v>
      </c>
      <c r="C222">
        <v>3</v>
      </c>
      <c r="D222">
        <v>19</v>
      </c>
      <c r="E222">
        <f>C222+D222</f>
        <v>22</v>
      </c>
      <c r="F222">
        <v>18</v>
      </c>
      <c r="G222">
        <v>40</v>
      </c>
      <c r="H222">
        <v>21</v>
      </c>
      <c r="I222">
        <v>6</v>
      </c>
      <c r="J222">
        <v>27</v>
      </c>
      <c r="K222" s="3">
        <f>G222-J222</f>
        <v>13</v>
      </c>
    </row>
    <row r="223" spans="1:11" x14ac:dyDescent="0.25">
      <c r="A223" s="4">
        <v>222</v>
      </c>
      <c r="B223" t="s">
        <v>129</v>
      </c>
      <c r="C223">
        <v>3</v>
      </c>
      <c r="D223">
        <v>50</v>
      </c>
      <c r="E223">
        <f>C223+D223</f>
        <v>53</v>
      </c>
      <c r="F223">
        <v>27</v>
      </c>
      <c r="G223">
        <v>80</v>
      </c>
      <c r="H223">
        <v>36</v>
      </c>
      <c r="I223">
        <v>19</v>
      </c>
      <c r="J223">
        <v>55</v>
      </c>
      <c r="K223" s="3">
        <f>G223-J223</f>
        <v>25</v>
      </c>
    </row>
    <row r="224" spans="1:11" x14ac:dyDescent="0.25">
      <c r="A224" s="4">
        <v>223</v>
      </c>
      <c r="B224" t="s">
        <v>159</v>
      </c>
      <c r="C224">
        <v>3</v>
      </c>
      <c r="D224">
        <v>45</v>
      </c>
      <c r="E224">
        <f>C224+D224</f>
        <v>48</v>
      </c>
      <c r="F224">
        <v>51</v>
      </c>
      <c r="G224">
        <v>99</v>
      </c>
      <c r="H224">
        <v>45</v>
      </c>
      <c r="I224">
        <v>39</v>
      </c>
      <c r="J224">
        <v>84</v>
      </c>
      <c r="K224" s="3">
        <f>G224-J224</f>
        <v>15</v>
      </c>
    </row>
    <row r="225" spans="1:11" x14ac:dyDescent="0.25">
      <c r="A225" s="4">
        <v>224</v>
      </c>
      <c r="B225" t="s">
        <v>197</v>
      </c>
      <c r="C225">
        <v>3</v>
      </c>
      <c r="D225">
        <v>16</v>
      </c>
      <c r="E225">
        <f>C225+D225</f>
        <v>19</v>
      </c>
      <c r="F225">
        <v>41</v>
      </c>
      <c r="G225">
        <v>60</v>
      </c>
      <c r="H225">
        <v>17</v>
      </c>
      <c r="I225">
        <v>27</v>
      </c>
      <c r="J225">
        <v>44</v>
      </c>
      <c r="K225" s="3">
        <f>G225-J225</f>
        <v>16</v>
      </c>
    </row>
    <row r="226" spans="1:11" x14ac:dyDescent="0.25">
      <c r="A226" s="4">
        <v>225</v>
      </c>
      <c r="B226" t="s">
        <v>287</v>
      </c>
      <c r="C226">
        <v>3</v>
      </c>
      <c r="D226">
        <v>8</v>
      </c>
      <c r="E226">
        <f>C226+D226</f>
        <v>11</v>
      </c>
      <c r="G226">
        <v>11</v>
      </c>
      <c r="H226">
        <v>8</v>
      </c>
      <c r="I226">
        <v>0</v>
      </c>
      <c r="J226">
        <v>8</v>
      </c>
      <c r="K226" s="3">
        <f>G226-J226</f>
        <v>3</v>
      </c>
    </row>
    <row r="227" spans="1:11" x14ac:dyDescent="0.25">
      <c r="A227" s="4">
        <v>226</v>
      </c>
      <c r="B227" t="s">
        <v>40</v>
      </c>
      <c r="C227">
        <v>3</v>
      </c>
      <c r="D227">
        <v>136</v>
      </c>
      <c r="E227">
        <f>C227+D227</f>
        <v>139</v>
      </c>
      <c r="F227">
        <v>118</v>
      </c>
      <c r="G227">
        <v>257</v>
      </c>
      <c r="H227">
        <v>116</v>
      </c>
      <c r="I227">
        <v>108</v>
      </c>
      <c r="J227">
        <v>224</v>
      </c>
      <c r="K227" s="3">
        <f>G227-J227</f>
        <v>33</v>
      </c>
    </row>
    <row r="228" spans="1:11" x14ac:dyDescent="0.25">
      <c r="A228" s="4">
        <v>227</v>
      </c>
      <c r="B228" t="s">
        <v>299</v>
      </c>
      <c r="C228">
        <v>3</v>
      </c>
      <c r="D228">
        <v>3</v>
      </c>
      <c r="E228">
        <f>C228+D228</f>
        <v>6</v>
      </c>
      <c r="G228">
        <v>6</v>
      </c>
      <c r="H228">
        <v>6</v>
      </c>
      <c r="I228">
        <v>0</v>
      </c>
      <c r="J228">
        <v>6</v>
      </c>
      <c r="K228" s="3">
        <f>G228-J228</f>
        <v>0</v>
      </c>
    </row>
    <row r="229" spans="1:11" x14ac:dyDescent="0.25">
      <c r="A229" s="4">
        <v>228</v>
      </c>
      <c r="B229" t="s">
        <v>273</v>
      </c>
      <c r="C229">
        <v>3</v>
      </c>
      <c r="D229">
        <v>38</v>
      </c>
      <c r="E229">
        <f>C229+D229</f>
        <v>41</v>
      </c>
      <c r="F229">
        <v>31</v>
      </c>
      <c r="G229">
        <v>72</v>
      </c>
      <c r="H229">
        <v>32</v>
      </c>
      <c r="I229">
        <v>30</v>
      </c>
      <c r="J229">
        <v>62</v>
      </c>
      <c r="K229" s="3">
        <f>G229-J229</f>
        <v>10</v>
      </c>
    </row>
    <row r="230" spans="1:11" x14ac:dyDescent="0.25">
      <c r="A230" s="4">
        <v>229</v>
      </c>
      <c r="B230" t="s">
        <v>76</v>
      </c>
      <c r="C230">
        <v>4</v>
      </c>
      <c r="D230">
        <v>33</v>
      </c>
      <c r="E230">
        <f>C230+D230</f>
        <v>37</v>
      </c>
      <c r="F230">
        <v>30</v>
      </c>
      <c r="G230">
        <v>67</v>
      </c>
      <c r="H230">
        <v>28</v>
      </c>
      <c r="I230">
        <v>21</v>
      </c>
      <c r="J230">
        <v>49</v>
      </c>
      <c r="K230" s="3">
        <f>G230-J230</f>
        <v>18</v>
      </c>
    </row>
    <row r="231" spans="1:11" x14ac:dyDescent="0.25">
      <c r="A231" s="4">
        <v>230</v>
      </c>
      <c r="B231" t="s">
        <v>98</v>
      </c>
      <c r="C231">
        <v>3</v>
      </c>
      <c r="D231">
        <v>117</v>
      </c>
      <c r="E231">
        <f>C231+D231</f>
        <v>120</v>
      </c>
      <c r="F231">
        <v>199</v>
      </c>
      <c r="G231">
        <v>319</v>
      </c>
      <c r="H231">
        <v>103</v>
      </c>
      <c r="I231">
        <v>145</v>
      </c>
      <c r="J231">
        <v>248</v>
      </c>
      <c r="K231" s="3">
        <f>G231-J231</f>
        <v>71</v>
      </c>
    </row>
    <row r="232" spans="1:11" x14ac:dyDescent="0.25">
      <c r="A232" s="4">
        <v>231</v>
      </c>
      <c r="B232" t="s">
        <v>36</v>
      </c>
      <c r="C232">
        <v>3</v>
      </c>
      <c r="D232">
        <v>30</v>
      </c>
      <c r="E232">
        <f>C232+D232</f>
        <v>33</v>
      </c>
      <c r="F232">
        <v>47</v>
      </c>
      <c r="G232">
        <v>80</v>
      </c>
      <c r="H232">
        <v>37</v>
      </c>
      <c r="I232">
        <v>32</v>
      </c>
      <c r="J232">
        <v>69</v>
      </c>
      <c r="K232" s="3">
        <f>G232-J232</f>
        <v>11</v>
      </c>
    </row>
    <row r="233" spans="1:11" x14ac:dyDescent="0.25">
      <c r="A233" s="4">
        <v>232</v>
      </c>
      <c r="B233" t="s">
        <v>178</v>
      </c>
      <c r="C233">
        <v>4</v>
      </c>
      <c r="D233">
        <v>64</v>
      </c>
      <c r="E233">
        <f>C233+D233</f>
        <v>68</v>
      </c>
      <c r="F233">
        <v>78</v>
      </c>
      <c r="G233">
        <v>146</v>
      </c>
      <c r="H233">
        <v>47</v>
      </c>
      <c r="I233">
        <v>83</v>
      </c>
      <c r="J233">
        <v>130</v>
      </c>
      <c r="K233" s="3">
        <f>G233-J233</f>
        <v>16</v>
      </c>
    </row>
    <row r="234" spans="1:11" x14ac:dyDescent="0.25">
      <c r="A234" s="4">
        <v>233</v>
      </c>
      <c r="B234" t="s">
        <v>63</v>
      </c>
      <c r="C234">
        <v>3</v>
      </c>
      <c r="D234">
        <v>74</v>
      </c>
      <c r="E234">
        <f>C234+D234</f>
        <v>77</v>
      </c>
      <c r="F234">
        <v>184</v>
      </c>
      <c r="G234">
        <v>261</v>
      </c>
      <c r="H234">
        <v>62</v>
      </c>
      <c r="I234">
        <v>89</v>
      </c>
      <c r="J234">
        <v>151</v>
      </c>
      <c r="K234" s="3">
        <f>G234-J234</f>
        <v>110</v>
      </c>
    </row>
    <row r="235" spans="1:11" x14ac:dyDescent="0.25">
      <c r="A235" s="4">
        <v>234</v>
      </c>
      <c r="B235" t="s">
        <v>130</v>
      </c>
      <c r="C235">
        <v>3</v>
      </c>
      <c r="D235">
        <v>32</v>
      </c>
      <c r="E235">
        <f>C235+D235</f>
        <v>35</v>
      </c>
      <c r="F235">
        <v>40</v>
      </c>
      <c r="G235">
        <v>75</v>
      </c>
      <c r="H235">
        <v>37</v>
      </c>
      <c r="I235">
        <v>34</v>
      </c>
      <c r="J235">
        <v>71</v>
      </c>
      <c r="K235" s="3">
        <f>G235-J235</f>
        <v>4</v>
      </c>
    </row>
    <row r="236" spans="1:11" x14ac:dyDescent="0.25">
      <c r="A236" s="4">
        <v>235</v>
      </c>
      <c r="B236" t="s">
        <v>136</v>
      </c>
      <c r="C236">
        <v>3</v>
      </c>
      <c r="D236">
        <v>41</v>
      </c>
      <c r="E236">
        <f>C236+D236</f>
        <v>44</v>
      </c>
      <c r="F236">
        <v>36</v>
      </c>
      <c r="G236">
        <v>80</v>
      </c>
      <c r="H236">
        <v>41</v>
      </c>
      <c r="I236">
        <v>33</v>
      </c>
      <c r="J236">
        <v>74</v>
      </c>
      <c r="K236" s="3">
        <f>G236-J236</f>
        <v>6</v>
      </c>
    </row>
    <row r="237" spans="1:11" x14ac:dyDescent="0.25">
      <c r="A237" s="4">
        <v>236</v>
      </c>
      <c r="B237" t="s">
        <v>166</v>
      </c>
      <c r="C237">
        <v>4</v>
      </c>
      <c r="D237">
        <v>11</v>
      </c>
      <c r="E237">
        <f>C237+D237</f>
        <v>15</v>
      </c>
      <c r="F237">
        <v>6</v>
      </c>
      <c r="G237">
        <v>21</v>
      </c>
      <c r="H237">
        <v>13</v>
      </c>
      <c r="I237">
        <v>4</v>
      </c>
      <c r="J237">
        <v>17</v>
      </c>
      <c r="K237" s="3">
        <f>G237-J237</f>
        <v>4</v>
      </c>
    </row>
    <row r="238" spans="1:11" x14ac:dyDescent="0.25">
      <c r="A238" s="4">
        <v>237</v>
      </c>
      <c r="B238" t="s">
        <v>19</v>
      </c>
      <c r="C238">
        <v>7</v>
      </c>
      <c r="D238">
        <v>58</v>
      </c>
      <c r="E238">
        <f>C238+D238</f>
        <v>65</v>
      </c>
      <c r="F238">
        <v>63</v>
      </c>
      <c r="G238">
        <v>128</v>
      </c>
      <c r="H238">
        <v>60</v>
      </c>
      <c r="I238">
        <v>64</v>
      </c>
      <c r="J238">
        <v>124</v>
      </c>
      <c r="K238" s="3">
        <f>G238-J238</f>
        <v>4</v>
      </c>
    </row>
    <row r="239" spans="1:11" x14ac:dyDescent="0.25">
      <c r="A239" s="4">
        <v>238</v>
      </c>
      <c r="B239" t="s">
        <v>208</v>
      </c>
      <c r="C239">
        <v>3</v>
      </c>
      <c r="D239">
        <v>35</v>
      </c>
      <c r="E239">
        <f>C239+D239</f>
        <v>38</v>
      </c>
      <c r="F239">
        <v>29</v>
      </c>
      <c r="G239">
        <v>67</v>
      </c>
      <c r="H239">
        <v>43</v>
      </c>
      <c r="I239">
        <v>23</v>
      </c>
      <c r="J239">
        <v>66</v>
      </c>
      <c r="K239" s="3">
        <f>G239-J239</f>
        <v>1</v>
      </c>
    </row>
    <row r="240" spans="1:11" x14ac:dyDescent="0.25">
      <c r="A240" s="4">
        <v>239</v>
      </c>
      <c r="B240" t="s">
        <v>186</v>
      </c>
      <c r="C240">
        <v>3</v>
      </c>
      <c r="D240">
        <v>18</v>
      </c>
      <c r="E240">
        <f>C240+D240</f>
        <v>21</v>
      </c>
      <c r="F240">
        <v>17</v>
      </c>
      <c r="G240">
        <v>38</v>
      </c>
      <c r="H240">
        <v>21</v>
      </c>
      <c r="I240">
        <v>15</v>
      </c>
      <c r="J240">
        <v>36</v>
      </c>
      <c r="K240" s="3">
        <f>G240-J240</f>
        <v>2</v>
      </c>
    </row>
    <row r="241" spans="1:11" x14ac:dyDescent="0.25">
      <c r="A241" s="4">
        <v>240</v>
      </c>
      <c r="B241" t="s">
        <v>239</v>
      </c>
      <c r="C241">
        <v>3</v>
      </c>
      <c r="D241">
        <v>4</v>
      </c>
      <c r="E241">
        <f>C241+D241</f>
        <v>7</v>
      </c>
      <c r="F241">
        <v>4</v>
      </c>
      <c r="G241">
        <v>11</v>
      </c>
      <c r="H241">
        <v>6</v>
      </c>
      <c r="I241">
        <v>10</v>
      </c>
      <c r="J241">
        <v>16</v>
      </c>
      <c r="K241" s="3">
        <f>G241-J241</f>
        <v>-5</v>
      </c>
    </row>
    <row r="242" spans="1:11" x14ac:dyDescent="0.25">
      <c r="A242" s="4">
        <v>241</v>
      </c>
      <c r="B242" t="s">
        <v>238</v>
      </c>
      <c r="C242">
        <v>4</v>
      </c>
      <c r="D242">
        <v>26</v>
      </c>
      <c r="E242">
        <f>C242+D242</f>
        <v>30</v>
      </c>
      <c r="F242">
        <v>28</v>
      </c>
      <c r="G242">
        <v>58</v>
      </c>
      <c r="H242">
        <v>24</v>
      </c>
      <c r="I242">
        <v>40</v>
      </c>
      <c r="J242">
        <v>64</v>
      </c>
      <c r="K242" s="3">
        <f>G242-J242</f>
        <v>-6</v>
      </c>
    </row>
    <row r="243" spans="1:11" x14ac:dyDescent="0.25">
      <c r="A243" s="4">
        <v>242</v>
      </c>
      <c r="B243" t="s">
        <v>182</v>
      </c>
      <c r="C243">
        <v>3</v>
      </c>
      <c r="D243">
        <v>83</v>
      </c>
      <c r="E243">
        <f>C243+D243</f>
        <v>86</v>
      </c>
      <c r="F243">
        <v>57</v>
      </c>
      <c r="G243">
        <v>143</v>
      </c>
      <c r="H243">
        <v>60</v>
      </c>
      <c r="I243">
        <v>32</v>
      </c>
      <c r="J243">
        <v>92</v>
      </c>
      <c r="K243" s="3">
        <f>G243-J243</f>
        <v>51</v>
      </c>
    </row>
    <row r="244" spans="1:11" x14ac:dyDescent="0.25">
      <c r="A244" s="4">
        <v>243</v>
      </c>
      <c r="B244" t="s">
        <v>149</v>
      </c>
      <c r="C244">
        <v>3</v>
      </c>
      <c r="D244">
        <v>25</v>
      </c>
      <c r="E244">
        <f>C244+D244</f>
        <v>28</v>
      </c>
      <c r="F244">
        <v>17</v>
      </c>
      <c r="G244">
        <v>45</v>
      </c>
      <c r="H244">
        <v>19</v>
      </c>
      <c r="I244">
        <v>12</v>
      </c>
      <c r="J244">
        <v>31</v>
      </c>
      <c r="K244" s="3">
        <f>G244-J244</f>
        <v>14</v>
      </c>
    </row>
    <row r="245" spans="1:11" x14ac:dyDescent="0.25">
      <c r="A245" s="4">
        <v>244</v>
      </c>
      <c r="B245" t="s">
        <v>165</v>
      </c>
      <c r="C245">
        <v>3</v>
      </c>
      <c r="D245">
        <v>28</v>
      </c>
      <c r="E245">
        <f>C245+D245</f>
        <v>31</v>
      </c>
      <c r="G245">
        <v>31</v>
      </c>
      <c r="H245">
        <v>26</v>
      </c>
      <c r="I245">
        <v>0</v>
      </c>
      <c r="J245">
        <v>26</v>
      </c>
      <c r="K245" s="3">
        <f>G245-J245</f>
        <v>5</v>
      </c>
    </row>
    <row r="246" spans="1:11" x14ac:dyDescent="0.25">
      <c r="A246" s="4">
        <v>245</v>
      </c>
      <c r="B246" t="s">
        <v>181</v>
      </c>
      <c r="C246">
        <v>5</v>
      </c>
      <c r="D246">
        <v>84</v>
      </c>
      <c r="E246">
        <f>C246+D246</f>
        <v>89</v>
      </c>
      <c r="F246">
        <v>91</v>
      </c>
      <c r="G246">
        <v>180</v>
      </c>
      <c r="H246">
        <v>82</v>
      </c>
      <c r="I246">
        <v>69</v>
      </c>
      <c r="J246">
        <v>151</v>
      </c>
      <c r="K246" s="3">
        <f>G246-J246</f>
        <v>29</v>
      </c>
    </row>
    <row r="247" spans="1:11" x14ac:dyDescent="0.25">
      <c r="A247" s="4">
        <v>246</v>
      </c>
      <c r="B247" t="s">
        <v>88</v>
      </c>
      <c r="C247">
        <v>3</v>
      </c>
      <c r="D247">
        <v>11</v>
      </c>
      <c r="E247">
        <f>C247+D247</f>
        <v>14</v>
      </c>
      <c r="F247">
        <v>41</v>
      </c>
      <c r="G247">
        <v>55</v>
      </c>
      <c r="H247">
        <v>11</v>
      </c>
      <c r="I247">
        <v>35</v>
      </c>
      <c r="J247">
        <v>46</v>
      </c>
      <c r="K247" s="3">
        <f>G247-J247</f>
        <v>9</v>
      </c>
    </row>
    <row r="248" spans="1:11" x14ac:dyDescent="0.25">
      <c r="A248" s="4">
        <v>247</v>
      </c>
      <c r="B248" t="s">
        <v>67</v>
      </c>
      <c r="C248">
        <v>3</v>
      </c>
      <c r="D248">
        <v>30</v>
      </c>
      <c r="E248">
        <f>C248+D248</f>
        <v>33</v>
      </c>
      <c r="G248">
        <v>33</v>
      </c>
      <c r="H248">
        <v>35</v>
      </c>
      <c r="I248">
        <v>0</v>
      </c>
      <c r="J248">
        <v>35</v>
      </c>
      <c r="K248" s="3">
        <f>G248-J248</f>
        <v>-2</v>
      </c>
    </row>
    <row r="249" spans="1:11" x14ac:dyDescent="0.25">
      <c r="A249" s="4">
        <v>248</v>
      </c>
      <c r="B249" t="s">
        <v>37</v>
      </c>
      <c r="C249">
        <v>4</v>
      </c>
      <c r="D249">
        <v>34</v>
      </c>
      <c r="E249">
        <f>C249+D249</f>
        <v>38</v>
      </c>
      <c r="F249">
        <v>52</v>
      </c>
      <c r="G249">
        <v>90</v>
      </c>
      <c r="H249">
        <v>33</v>
      </c>
      <c r="I249">
        <v>25</v>
      </c>
      <c r="J249">
        <v>58</v>
      </c>
      <c r="K249" s="3">
        <f>G249-J249</f>
        <v>32</v>
      </c>
    </row>
    <row r="250" spans="1:11" x14ac:dyDescent="0.25">
      <c r="A250" s="4">
        <v>249</v>
      </c>
      <c r="B250" t="s">
        <v>64</v>
      </c>
      <c r="C250">
        <v>5</v>
      </c>
      <c r="D250">
        <v>50</v>
      </c>
      <c r="E250">
        <f>C250+D250</f>
        <v>55</v>
      </c>
      <c r="F250">
        <v>96</v>
      </c>
      <c r="G250">
        <v>151</v>
      </c>
      <c r="H250">
        <v>52</v>
      </c>
      <c r="I250">
        <v>76</v>
      </c>
      <c r="J250">
        <v>128</v>
      </c>
      <c r="K250" s="3">
        <f>G250-J250</f>
        <v>23</v>
      </c>
    </row>
    <row r="251" spans="1:11" x14ac:dyDescent="0.25">
      <c r="A251" s="4">
        <v>250</v>
      </c>
      <c r="B251" t="s">
        <v>268</v>
      </c>
      <c r="C251">
        <v>4</v>
      </c>
      <c r="D251">
        <v>18</v>
      </c>
      <c r="E251">
        <f>C251+D251</f>
        <v>22</v>
      </c>
      <c r="F251">
        <v>42</v>
      </c>
      <c r="G251">
        <v>64</v>
      </c>
      <c r="H251">
        <v>24</v>
      </c>
      <c r="I251">
        <v>38</v>
      </c>
      <c r="J251">
        <v>62</v>
      </c>
      <c r="K251" s="3">
        <f>G251-J251</f>
        <v>2</v>
      </c>
    </row>
    <row r="252" spans="1:11" x14ac:dyDescent="0.25">
      <c r="A252" s="4">
        <v>251</v>
      </c>
      <c r="B252" t="s">
        <v>48</v>
      </c>
      <c r="C252">
        <v>3</v>
      </c>
      <c r="D252">
        <v>78</v>
      </c>
      <c r="E252">
        <f>C252+D252</f>
        <v>81</v>
      </c>
      <c r="F252">
        <v>131</v>
      </c>
      <c r="G252">
        <v>212</v>
      </c>
      <c r="H252">
        <v>67</v>
      </c>
      <c r="I252">
        <v>63</v>
      </c>
      <c r="J252">
        <v>130</v>
      </c>
      <c r="K252" s="3">
        <f>G252-J252</f>
        <v>82</v>
      </c>
    </row>
    <row r="253" spans="1:11" x14ac:dyDescent="0.25">
      <c r="A253" s="4">
        <v>252</v>
      </c>
      <c r="B253" t="s">
        <v>84</v>
      </c>
      <c r="C253">
        <v>3</v>
      </c>
      <c r="D253">
        <v>77</v>
      </c>
      <c r="E253">
        <f>C253+D253</f>
        <v>80</v>
      </c>
      <c r="F253">
        <v>50</v>
      </c>
      <c r="G253">
        <v>130</v>
      </c>
      <c r="H253">
        <v>59</v>
      </c>
      <c r="I253">
        <v>27</v>
      </c>
      <c r="J253">
        <v>86</v>
      </c>
      <c r="K253" s="3">
        <f>G253-J253</f>
        <v>44</v>
      </c>
    </row>
    <row r="254" spans="1:11" x14ac:dyDescent="0.25">
      <c r="A254" s="4">
        <v>253</v>
      </c>
      <c r="B254" t="s">
        <v>26</v>
      </c>
      <c r="C254">
        <v>8</v>
      </c>
      <c r="D254">
        <v>253</v>
      </c>
      <c r="E254">
        <f>C254+D254</f>
        <v>261</v>
      </c>
      <c r="F254">
        <v>277</v>
      </c>
      <c r="G254">
        <v>538</v>
      </c>
      <c r="H254">
        <v>197</v>
      </c>
      <c r="I254">
        <v>316</v>
      </c>
      <c r="J254">
        <v>513</v>
      </c>
      <c r="K254" s="3">
        <f>G254-J254</f>
        <v>25</v>
      </c>
    </row>
    <row r="255" spans="1:11" x14ac:dyDescent="0.25">
      <c r="A255" s="4">
        <v>254</v>
      </c>
      <c r="B255" t="s">
        <v>137</v>
      </c>
      <c r="C255">
        <v>4</v>
      </c>
      <c r="D255">
        <v>81</v>
      </c>
      <c r="E255">
        <f>C255+D255</f>
        <v>85</v>
      </c>
      <c r="F255">
        <v>51</v>
      </c>
      <c r="G255">
        <v>136</v>
      </c>
      <c r="H255">
        <v>68</v>
      </c>
      <c r="I255">
        <v>46</v>
      </c>
      <c r="J255">
        <v>114</v>
      </c>
      <c r="K255" s="3">
        <f>G255-J255</f>
        <v>22</v>
      </c>
    </row>
    <row r="256" spans="1:11" x14ac:dyDescent="0.25">
      <c r="A256" s="4">
        <v>255</v>
      </c>
      <c r="B256" t="s">
        <v>24</v>
      </c>
      <c r="C256">
        <v>3</v>
      </c>
      <c r="D256">
        <v>155</v>
      </c>
      <c r="E256">
        <f>C256+D256</f>
        <v>158</v>
      </c>
      <c r="F256">
        <v>111</v>
      </c>
      <c r="G256">
        <v>269</v>
      </c>
      <c r="H256">
        <v>119</v>
      </c>
      <c r="I256">
        <v>99</v>
      </c>
      <c r="J256">
        <v>218</v>
      </c>
      <c r="K256" s="3">
        <f>G256-J256</f>
        <v>51</v>
      </c>
    </row>
    <row r="257" spans="1:11" x14ac:dyDescent="0.25">
      <c r="A257" s="4">
        <v>256</v>
      </c>
      <c r="B257" t="s">
        <v>18</v>
      </c>
      <c r="C257">
        <v>3</v>
      </c>
      <c r="D257">
        <v>109</v>
      </c>
      <c r="E257">
        <f>C257+D257</f>
        <v>112</v>
      </c>
      <c r="F257">
        <v>166</v>
      </c>
      <c r="G257">
        <v>278</v>
      </c>
      <c r="H257">
        <v>96</v>
      </c>
      <c r="I257">
        <v>137</v>
      </c>
      <c r="J257">
        <v>233</v>
      </c>
      <c r="K257" s="3">
        <f>G257-J257</f>
        <v>45</v>
      </c>
    </row>
    <row r="258" spans="1:11" x14ac:dyDescent="0.25">
      <c r="A258" s="4">
        <v>257</v>
      </c>
      <c r="B258" t="s">
        <v>141</v>
      </c>
      <c r="C258">
        <v>3</v>
      </c>
      <c r="D258">
        <v>46</v>
      </c>
      <c r="E258">
        <f>C258+D258</f>
        <v>49</v>
      </c>
      <c r="F258">
        <v>32</v>
      </c>
      <c r="G258">
        <v>81</v>
      </c>
      <c r="H258">
        <v>35</v>
      </c>
      <c r="I258">
        <v>34</v>
      </c>
      <c r="J258">
        <v>69</v>
      </c>
      <c r="K258" s="3">
        <f>G258-J258</f>
        <v>12</v>
      </c>
    </row>
    <row r="259" spans="1:11" x14ac:dyDescent="0.25">
      <c r="A259" s="4">
        <v>258</v>
      </c>
      <c r="B259" t="s">
        <v>89</v>
      </c>
      <c r="C259">
        <v>6</v>
      </c>
      <c r="D259">
        <v>31</v>
      </c>
      <c r="E259">
        <f>C259+D259</f>
        <v>37</v>
      </c>
      <c r="F259">
        <v>10</v>
      </c>
      <c r="G259">
        <v>47</v>
      </c>
      <c r="H259">
        <v>23</v>
      </c>
      <c r="I259">
        <v>20</v>
      </c>
      <c r="J259">
        <v>43</v>
      </c>
      <c r="K259" s="3">
        <f>G259-J259</f>
        <v>4</v>
      </c>
    </row>
    <row r="260" spans="1:11" x14ac:dyDescent="0.25">
      <c r="A260" s="4">
        <v>259</v>
      </c>
      <c r="B260" t="s">
        <v>12</v>
      </c>
      <c r="C260">
        <v>4</v>
      </c>
      <c r="D260">
        <v>70</v>
      </c>
      <c r="E260">
        <f>C260+D260</f>
        <v>74</v>
      </c>
      <c r="F260">
        <v>210</v>
      </c>
      <c r="G260">
        <v>284</v>
      </c>
      <c r="H260">
        <v>62</v>
      </c>
      <c r="I260">
        <v>196</v>
      </c>
      <c r="J260">
        <v>258</v>
      </c>
      <c r="K260" s="3">
        <f>G260-J260</f>
        <v>26</v>
      </c>
    </row>
    <row r="261" spans="1:11" x14ac:dyDescent="0.25">
      <c r="A261" s="4">
        <v>260</v>
      </c>
      <c r="B261" t="s">
        <v>241</v>
      </c>
      <c r="C261">
        <v>3</v>
      </c>
      <c r="D261">
        <v>10</v>
      </c>
      <c r="E261">
        <f>C261+D261</f>
        <v>13</v>
      </c>
      <c r="F261">
        <v>13</v>
      </c>
      <c r="G261">
        <v>26</v>
      </c>
      <c r="H261">
        <v>8</v>
      </c>
      <c r="I261">
        <v>6</v>
      </c>
      <c r="J261">
        <v>14</v>
      </c>
      <c r="K261" s="3">
        <f>G261-J261</f>
        <v>12</v>
      </c>
    </row>
    <row r="262" spans="1:11" x14ac:dyDescent="0.25">
      <c r="A262" s="4">
        <v>261</v>
      </c>
      <c r="B262" t="s">
        <v>278</v>
      </c>
      <c r="C262">
        <v>4</v>
      </c>
      <c r="D262">
        <v>8</v>
      </c>
      <c r="E262">
        <f>C262+D262</f>
        <v>12</v>
      </c>
      <c r="F262">
        <v>33</v>
      </c>
      <c r="G262">
        <v>45</v>
      </c>
      <c r="H262">
        <v>12</v>
      </c>
      <c r="I262">
        <v>13</v>
      </c>
      <c r="J262">
        <v>25</v>
      </c>
      <c r="K262" s="3">
        <f>G262-J262</f>
        <v>20</v>
      </c>
    </row>
    <row r="263" spans="1:11" x14ac:dyDescent="0.25">
      <c r="A263" s="4">
        <v>262</v>
      </c>
      <c r="B263" t="s">
        <v>117</v>
      </c>
      <c r="C263">
        <v>5</v>
      </c>
      <c r="D263">
        <v>19</v>
      </c>
      <c r="E263">
        <f>C263+D263</f>
        <v>24</v>
      </c>
      <c r="F263">
        <v>30</v>
      </c>
      <c r="G263">
        <v>54</v>
      </c>
      <c r="H263">
        <v>22</v>
      </c>
      <c r="I263">
        <v>15</v>
      </c>
      <c r="J263">
        <v>37</v>
      </c>
      <c r="K263" s="3">
        <f>G263-J263</f>
        <v>17</v>
      </c>
    </row>
    <row r="264" spans="1:11" x14ac:dyDescent="0.25">
      <c r="A264" s="4">
        <v>263</v>
      </c>
      <c r="B264" t="s">
        <v>246</v>
      </c>
      <c r="C264">
        <v>3</v>
      </c>
      <c r="D264">
        <v>4</v>
      </c>
      <c r="E264">
        <f>C264+D264</f>
        <v>7</v>
      </c>
      <c r="F264">
        <v>44</v>
      </c>
      <c r="G264">
        <v>51</v>
      </c>
      <c r="H264">
        <v>18</v>
      </c>
      <c r="I264">
        <v>30</v>
      </c>
      <c r="J264">
        <v>48</v>
      </c>
      <c r="K264" s="3">
        <f>G264-J264</f>
        <v>3</v>
      </c>
    </row>
    <row r="265" spans="1:11" x14ac:dyDescent="0.25">
      <c r="A265" s="4">
        <v>264</v>
      </c>
      <c r="B265" t="s">
        <v>153</v>
      </c>
      <c r="C265">
        <v>4</v>
      </c>
      <c r="D265">
        <v>63</v>
      </c>
      <c r="E265">
        <f>C265+D265</f>
        <v>67</v>
      </c>
      <c r="F265">
        <v>63</v>
      </c>
      <c r="G265">
        <v>130</v>
      </c>
      <c r="H265">
        <v>49</v>
      </c>
      <c r="I265">
        <v>33</v>
      </c>
      <c r="J265">
        <v>82</v>
      </c>
      <c r="K265" s="3">
        <f>G265-J265</f>
        <v>48</v>
      </c>
    </row>
    <row r="266" spans="1:11" x14ac:dyDescent="0.25">
      <c r="A266" s="4">
        <v>265</v>
      </c>
      <c r="B266" t="s">
        <v>95</v>
      </c>
      <c r="C266">
        <v>5</v>
      </c>
      <c r="D266">
        <v>60</v>
      </c>
      <c r="E266">
        <f>C266+D266</f>
        <v>65</v>
      </c>
      <c r="F266">
        <v>122</v>
      </c>
      <c r="G266">
        <v>187</v>
      </c>
      <c r="H266">
        <v>55</v>
      </c>
      <c r="I266">
        <v>100</v>
      </c>
      <c r="J266">
        <v>155</v>
      </c>
      <c r="K266" s="3">
        <f>G266-J266</f>
        <v>32</v>
      </c>
    </row>
    <row r="267" spans="1:11" x14ac:dyDescent="0.25">
      <c r="A267" s="4">
        <v>266</v>
      </c>
      <c r="B267" t="s">
        <v>214</v>
      </c>
      <c r="C267">
        <v>3</v>
      </c>
      <c r="D267">
        <v>3</v>
      </c>
      <c r="E267">
        <f>C267+D267</f>
        <v>6</v>
      </c>
      <c r="F267">
        <v>12</v>
      </c>
      <c r="G267">
        <v>18</v>
      </c>
      <c r="H267">
        <v>8</v>
      </c>
      <c r="I267">
        <v>6</v>
      </c>
      <c r="J267">
        <v>14</v>
      </c>
      <c r="K267" s="3">
        <f>G267-J267</f>
        <v>4</v>
      </c>
    </row>
    <row r="268" spans="1:11" x14ac:dyDescent="0.25">
      <c r="A268" s="4">
        <v>267</v>
      </c>
      <c r="B268" t="s">
        <v>177</v>
      </c>
      <c r="C268">
        <v>3</v>
      </c>
      <c r="D268">
        <v>24</v>
      </c>
      <c r="E268">
        <f>C268+D268</f>
        <v>27</v>
      </c>
      <c r="F268">
        <v>15</v>
      </c>
      <c r="G268">
        <v>42</v>
      </c>
      <c r="H268">
        <v>32</v>
      </c>
      <c r="I268">
        <v>8</v>
      </c>
      <c r="J268">
        <v>40</v>
      </c>
      <c r="K268" s="3">
        <f>G268-J268</f>
        <v>2</v>
      </c>
    </row>
    <row r="269" spans="1:11" x14ac:dyDescent="0.25">
      <c r="A269" s="4">
        <v>268</v>
      </c>
      <c r="B269" t="s">
        <v>96</v>
      </c>
      <c r="C269">
        <v>6</v>
      </c>
      <c r="D269">
        <v>192</v>
      </c>
      <c r="E269">
        <f>C269+D269</f>
        <v>198</v>
      </c>
      <c r="F269">
        <v>205</v>
      </c>
      <c r="G269">
        <v>403</v>
      </c>
      <c r="H269">
        <v>199</v>
      </c>
      <c r="I269">
        <v>173</v>
      </c>
      <c r="J269">
        <v>372</v>
      </c>
      <c r="K269" s="3">
        <f>G269-J269</f>
        <v>31</v>
      </c>
    </row>
    <row r="270" spans="1:11" x14ac:dyDescent="0.25">
      <c r="A270" s="4">
        <v>269</v>
      </c>
      <c r="B270" t="s">
        <v>221</v>
      </c>
      <c r="C270">
        <v>3</v>
      </c>
      <c r="D270">
        <v>27</v>
      </c>
      <c r="E270">
        <f>C270+D270</f>
        <v>30</v>
      </c>
      <c r="F270">
        <v>20</v>
      </c>
      <c r="G270">
        <v>50</v>
      </c>
      <c r="H270">
        <v>20</v>
      </c>
      <c r="I270">
        <v>13</v>
      </c>
      <c r="J270">
        <v>33</v>
      </c>
      <c r="K270" s="3">
        <f>G270-J270</f>
        <v>17</v>
      </c>
    </row>
    <row r="271" spans="1:11" x14ac:dyDescent="0.25">
      <c r="A271" s="4">
        <v>270</v>
      </c>
      <c r="B271" t="s">
        <v>49</v>
      </c>
      <c r="C271">
        <v>4</v>
      </c>
      <c r="D271">
        <v>73</v>
      </c>
      <c r="E271">
        <f>C271+D271</f>
        <v>77</v>
      </c>
      <c r="F271">
        <v>58</v>
      </c>
      <c r="G271">
        <v>135</v>
      </c>
      <c r="H271">
        <v>64</v>
      </c>
      <c r="I271">
        <v>55</v>
      </c>
      <c r="J271">
        <v>119</v>
      </c>
      <c r="K271" s="3">
        <f>G271-J271</f>
        <v>16</v>
      </c>
    </row>
    <row r="272" spans="1:11" x14ac:dyDescent="0.25">
      <c r="A272" s="4">
        <v>271</v>
      </c>
      <c r="B272" t="s">
        <v>106</v>
      </c>
      <c r="C272">
        <v>3</v>
      </c>
      <c r="D272">
        <v>62</v>
      </c>
      <c r="E272">
        <f>C272+D272</f>
        <v>65</v>
      </c>
      <c r="F272">
        <v>90</v>
      </c>
      <c r="G272">
        <v>155</v>
      </c>
      <c r="H272">
        <v>57</v>
      </c>
      <c r="I272">
        <v>98</v>
      </c>
      <c r="J272">
        <v>155</v>
      </c>
      <c r="K272" s="3">
        <f>G272-J272</f>
        <v>0</v>
      </c>
    </row>
    <row r="273" spans="1:11" x14ac:dyDescent="0.25">
      <c r="A273" s="4">
        <v>272</v>
      </c>
      <c r="B273" t="s">
        <v>20</v>
      </c>
      <c r="C273">
        <v>41</v>
      </c>
      <c r="D273">
        <v>413</v>
      </c>
      <c r="E273">
        <f>C273+D273</f>
        <v>454</v>
      </c>
      <c r="F273">
        <v>526</v>
      </c>
      <c r="G273">
        <v>980</v>
      </c>
      <c r="H273">
        <v>366</v>
      </c>
      <c r="I273">
        <v>690</v>
      </c>
      <c r="J273">
        <v>1056</v>
      </c>
      <c r="K273" s="3">
        <f>G273-J273</f>
        <v>-76</v>
      </c>
    </row>
    <row r="274" spans="1:11" x14ac:dyDescent="0.25">
      <c r="A274" s="4">
        <v>273</v>
      </c>
      <c r="B274" t="s">
        <v>124</v>
      </c>
      <c r="C274">
        <v>4</v>
      </c>
      <c r="D274">
        <v>6</v>
      </c>
      <c r="E274">
        <f>C274+D274</f>
        <v>10</v>
      </c>
      <c r="F274">
        <v>25</v>
      </c>
      <c r="G274">
        <v>35</v>
      </c>
      <c r="H274" t="e">
        <v>#N/A</v>
      </c>
      <c r="I274" t="e">
        <v>#N/A</v>
      </c>
      <c r="J274" t="e">
        <v>#N/A</v>
      </c>
      <c r="K274" s="3" t="e">
        <f>G274-J274</f>
        <v>#N/A</v>
      </c>
    </row>
    <row r="275" spans="1:11" x14ac:dyDescent="0.25">
      <c r="A275" s="4">
        <v>274</v>
      </c>
      <c r="B275" t="s">
        <v>191</v>
      </c>
      <c r="C275">
        <v>3</v>
      </c>
      <c r="D275">
        <v>16</v>
      </c>
      <c r="E275">
        <f>C275+D275</f>
        <v>19</v>
      </c>
      <c r="F275">
        <v>25</v>
      </c>
      <c r="G275">
        <v>44</v>
      </c>
      <c r="H275">
        <v>14</v>
      </c>
      <c r="I275">
        <v>9</v>
      </c>
      <c r="J275">
        <v>23</v>
      </c>
      <c r="K275" s="3">
        <f>G275-J275</f>
        <v>21</v>
      </c>
    </row>
    <row r="276" spans="1:11" x14ac:dyDescent="0.25">
      <c r="A276" s="4">
        <v>275</v>
      </c>
      <c r="B276" t="s">
        <v>79</v>
      </c>
      <c r="C276">
        <v>4</v>
      </c>
      <c r="D276">
        <v>73</v>
      </c>
      <c r="E276">
        <f>C276+D276</f>
        <v>77</v>
      </c>
      <c r="F276">
        <v>72</v>
      </c>
      <c r="G276">
        <v>149</v>
      </c>
      <c r="H276">
        <v>44</v>
      </c>
      <c r="I276">
        <v>189</v>
      </c>
      <c r="J276">
        <v>233</v>
      </c>
      <c r="K276" s="3">
        <f>G276-J276</f>
        <v>-84</v>
      </c>
    </row>
    <row r="277" spans="1:11" x14ac:dyDescent="0.25">
      <c r="A277" s="4">
        <v>276</v>
      </c>
      <c r="B277" t="s">
        <v>47</v>
      </c>
      <c r="C277">
        <v>3</v>
      </c>
      <c r="D277">
        <v>34</v>
      </c>
      <c r="E277">
        <f>C277+D277</f>
        <v>37</v>
      </c>
      <c r="F277">
        <v>104</v>
      </c>
      <c r="G277">
        <v>141</v>
      </c>
      <c r="H277">
        <v>21</v>
      </c>
      <c r="I277">
        <v>150</v>
      </c>
      <c r="J277">
        <v>171</v>
      </c>
      <c r="K277" s="3">
        <f>G277-J277</f>
        <v>-30</v>
      </c>
    </row>
    <row r="278" spans="1:11" x14ac:dyDescent="0.25">
      <c r="A278" s="4">
        <v>277</v>
      </c>
      <c r="B278" t="s">
        <v>87</v>
      </c>
      <c r="C278">
        <v>3</v>
      </c>
      <c r="D278">
        <v>7</v>
      </c>
      <c r="E278">
        <f>C278+D278</f>
        <v>10</v>
      </c>
      <c r="G278">
        <v>10</v>
      </c>
      <c r="H278">
        <v>12</v>
      </c>
      <c r="I278">
        <v>0</v>
      </c>
      <c r="J278">
        <v>12</v>
      </c>
      <c r="K278" s="3">
        <f>G278-J278</f>
        <v>-2</v>
      </c>
    </row>
    <row r="279" spans="1:11" x14ac:dyDescent="0.25">
      <c r="A279" s="4">
        <v>278</v>
      </c>
      <c r="B279" t="s">
        <v>21</v>
      </c>
      <c r="C279">
        <v>3</v>
      </c>
      <c r="D279">
        <v>91</v>
      </c>
      <c r="E279">
        <f>C279+D279</f>
        <v>94</v>
      </c>
      <c r="F279">
        <v>80</v>
      </c>
      <c r="G279">
        <v>174</v>
      </c>
      <c r="H279">
        <v>95</v>
      </c>
      <c r="I279">
        <v>35</v>
      </c>
      <c r="J279">
        <v>130</v>
      </c>
      <c r="K279" s="3">
        <f>G279-J279</f>
        <v>44</v>
      </c>
    </row>
    <row r="280" spans="1:11" x14ac:dyDescent="0.25">
      <c r="A280" s="4">
        <v>279</v>
      </c>
      <c r="B280" t="s">
        <v>228</v>
      </c>
      <c r="C280">
        <v>3</v>
      </c>
      <c r="D280">
        <v>30</v>
      </c>
      <c r="E280">
        <f>C280+D280</f>
        <v>33</v>
      </c>
      <c r="F280">
        <v>17</v>
      </c>
      <c r="G280">
        <v>50</v>
      </c>
      <c r="H280">
        <v>27</v>
      </c>
      <c r="I280">
        <v>21</v>
      </c>
      <c r="J280">
        <v>48</v>
      </c>
      <c r="K280" s="3">
        <f>G280-J280</f>
        <v>2</v>
      </c>
    </row>
    <row r="281" spans="1:11" x14ac:dyDescent="0.25">
      <c r="A281" s="4">
        <v>280</v>
      </c>
      <c r="B281" t="s">
        <v>100</v>
      </c>
      <c r="C281">
        <v>3</v>
      </c>
      <c r="D281">
        <v>12</v>
      </c>
      <c r="E281">
        <f>C281+D281</f>
        <v>15</v>
      </c>
      <c r="F281">
        <v>31</v>
      </c>
      <c r="G281">
        <v>46</v>
      </c>
      <c r="H281">
        <v>18</v>
      </c>
      <c r="I281">
        <v>5</v>
      </c>
      <c r="J281">
        <v>23</v>
      </c>
      <c r="K281" s="3">
        <f>G281-J281</f>
        <v>23</v>
      </c>
    </row>
    <row r="282" spans="1:11" x14ac:dyDescent="0.25">
      <c r="A282" s="4">
        <v>281</v>
      </c>
      <c r="B282" t="s">
        <v>179</v>
      </c>
      <c r="C282">
        <v>3</v>
      </c>
      <c r="D282">
        <v>13</v>
      </c>
      <c r="E282">
        <f>C282+D282</f>
        <v>16</v>
      </c>
      <c r="F282">
        <v>23</v>
      </c>
      <c r="G282">
        <v>39</v>
      </c>
      <c r="H282">
        <v>14</v>
      </c>
      <c r="I282">
        <v>25</v>
      </c>
      <c r="J282">
        <v>39</v>
      </c>
      <c r="K282" s="3">
        <f>G282-J282</f>
        <v>0</v>
      </c>
    </row>
    <row r="283" spans="1:11" x14ac:dyDescent="0.25">
      <c r="A283" s="4">
        <v>282</v>
      </c>
      <c r="B283" t="s">
        <v>237</v>
      </c>
      <c r="C283">
        <v>4</v>
      </c>
      <c r="D283">
        <v>21</v>
      </c>
      <c r="E283">
        <f>C283+D283</f>
        <v>25</v>
      </c>
      <c r="F283">
        <v>9</v>
      </c>
      <c r="G283">
        <v>34</v>
      </c>
      <c r="H283">
        <v>20</v>
      </c>
      <c r="I283">
        <v>80</v>
      </c>
      <c r="J283">
        <v>100</v>
      </c>
      <c r="K283" s="3">
        <f>G283-J283</f>
        <v>-66</v>
      </c>
    </row>
    <row r="284" spans="1:11" x14ac:dyDescent="0.25">
      <c r="A284" s="4">
        <v>283</v>
      </c>
      <c r="B284" t="s">
        <v>45</v>
      </c>
      <c r="C284">
        <v>5</v>
      </c>
      <c r="D284">
        <v>30</v>
      </c>
      <c r="E284">
        <f>C284+D284</f>
        <v>35</v>
      </c>
      <c r="F284">
        <v>71</v>
      </c>
      <c r="G284">
        <v>106</v>
      </c>
      <c r="H284">
        <v>31</v>
      </c>
      <c r="I284">
        <v>32</v>
      </c>
      <c r="J284">
        <v>63</v>
      </c>
      <c r="K284" s="3">
        <f>G284-J284</f>
        <v>43</v>
      </c>
    </row>
    <row r="285" spans="1:11" x14ac:dyDescent="0.25">
      <c r="A285" s="4">
        <v>284</v>
      </c>
      <c r="B285" t="s">
        <v>41</v>
      </c>
      <c r="C285">
        <v>3</v>
      </c>
      <c r="D285">
        <v>80</v>
      </c>
      <c r="E285">
        <f>C285+D285</f>
        <v>83</v>
      </c>
      <c r="F285">
        <v>69</v>
      </c>
      <c r="G285">
        <v>152</v>
      </c>
      <c r="H285">
        <v>70</v>
      </c>
      <c r="I285">
        <v>144</v>
      </c>
      <c r="J285">
        <v>214</v>
      </c>
      <c r="K285" s="3">
        <f>G285-J285</f>
        <v>-62</v>
      </c>
    </row>
    <row r="286" spans="1:11" s="1" customFormat="1" x14ac:dyDescent="0.25">
      <c r="A286" s="4">
        <v>285</v>
      </c>
      <c r="B286" s="1" t="s">
        <v>4</v>
      </c>
      <c r="C286" s="1">
        <v>70</v>
      </c>
      <c r="D286" s="1">
        <v>867</v>
      </c>
      <c r="E286" s="1">
        <f>C286+D286</f>
        <v>937</v>
      </c>
      <c r="F286" s="1">
        <v>1243</v>
      </c>
      <c r="G286" s="1">
        <v>2180</v>
      </c>
      <c r="H286" s="1">
        <v>803</v>
      </c>
      <c r="I286" s="1">
        <v>910</v>
      </c>
      <c r="J286" s="1">
        <v>1713</v>
      </c>
      <c r="K286" s="2">
        <f>G286-J286</f>
        <v>467</v>
      </c>
    </row>
    <row r="287" spans="1:11" x14ac:dyDescent="0.25">
      <c r="A287" s="4">
        <v>286</v>
      </c>
      <c r="B287" t="s">
        <v>81</v>
      </c>
      <c r="C287">
        <v>3</v>
      </c>
      <c r="D287">
        <v>50</v>
      </c>
      <c r="E287">
        <f>C287+D287</f>
        <v>53</v>
      </c>
      <c r="F287">
        <v>55</v>
      </c>
      <c r="G287">
        <v>108</v>
      </c>
      <c r="H287">
        <v>44</v>
      </c>
      <c r="I287">
        <v>36</v>
      </c>
      <c r="J287">
        <v>80</v>
      </c>
      <c r="K287" s="3">
        <f>G287-J287</f>
        <v>28</v>
      </c>
    </row>
    <row r="288" spans="1:11" x14ac:dyDescent="0.25">
      <c r="A288" s="4">
        <v>287</v>
      </c>
      <c r="B288" t="s">
        <v>5</v>
      </c>
      <c r="C288">
        <v>3</v>
      </c>
      <c r="D288">
        <v>131</v>
      </c>
      <c r="E288">
        <f>C288+D288</f>
        <v>134</v>
      </c>
      <c r="F288">
        <v>264</v>
      </c>
      <c r="G288">
        <v>398</v>
      </c>
      <c r="H288">
        <v>111</v>
      </c>
      <c r="I288">
        <v>201</v>
      </c>
      <c r="J288">
        <v>312</v>
      </c>
      <c r="K288" s="3">
        <f>G288-J288</f>
        <v>86</v>
      </c>
    </row>
    <row r="289" spans="1:11" x14ac:dyDescent="0.25">
      <c r="A289" s="4">
        <v>288</v>
      </c>
      <c r="B289" t="s">
        <v>295</v>
      </c>
      <c r="C289">
        <v>3</v>
      </c>
      <c r="D289">
        <v>15</v>
      </c>
      <c r="E289">
        <f>C289+D289</f>
        <v>18</v>
      </c>
      <c r="G289">
        <v>18</v>
      </c>
      <c r="H289">
        <v>12</v>
      </c>
      <c r="I289">
        <v>0</v>
      </c>
      <c r="J289">
        <v>12</v>
      </c>
      <c r="K289" s="3">
        <f>G289-J289</f>
        <v>6</v>
      </c>
    </row>
    <row r="290" spans="1:11" x14ac:dyDescent="0.25">
      <c r="A290" s="4">
        <v>289</v>
      </c>
      <c r="B290" t="s">
        <v>83</v>
      </c>
      <c r="C290">
        <v>2</v>
      </c>
      <c r="D290">
        <v>25</v>
      </c>
      <c r="E290">
        <f>C290+D290</f>
        <v>27</v>
      </c>
      <c r="F290">
        <v>45</v>
      </c>
      <c r="G290">
        <v>72</v>
      </c>
      <c r="H290">
        <v>30</v>
      </c>
      <c r="I290">
        <v>37</v>
      </c>
      <c r="J290">
        <v>67</v>
      </c>
      <c r="K290" s="3">
        <f>G290-J290</f>
        <v>5</v>
      </c>
    </row>
    <row r="291" spans="1:11" x14ac:dyDescent="0.25">
      <c r="A291" s="4">
        <v>290</v>
      </c>
      <c r="B291" t="s">
        <v>115</v>
      </c>
      <c r="C291">
        <v>5</v>
      </c>
      <c r="D291">
        <v>41</v>
      </c>
      <c r="E291">
        <f>C291+D291</f>
        <v>46</v>
      </c>
      <c r="F291">
        <v>63</v>
      </c>
      <c r="G291">
        <v>109</v>
      </c>
      <c r="H291">
        <v>35</v>
      </c>
      <c r="I291">
        <v>30</v>
      </c>
      <c r="J291">
        <v>65</v>
      </c>
      <c r="K291" s="3">
        <f>G291-J291</f>
        <v>44</v>
      </c>
    </row>
    <row r="292" spans="1:11" x14ac:dyDescent="0.25">
      <c r="A292" s="4">
        <v>291</v>
      </c>
      <c r="B292" t="s">
        <v>35</v>
      </c>
      <c r="C292">
        <v>5</v>
      </c>
      <c r="D292">
        <v>88</v>
      </c>
      <c r="E292">
        <f>C292+D292</f>
        <v>93</v>
      </c>
      <c r="F292">
        <v>141</v>
      </c>
      <c r="G292">
        <v>234</v>
      </c>
      <c r="H292">
        <v>79</v>
      </c>
      <c r="I292">
        <v>96</v>
      </c>
      <c r="J292">
        <v>175</v>
      </c>
      <c r="K292" s="3">
        <f>G292-J292</f>
        <v>59</v>
      </c>
    </row>
    <row r="293" spans="1:11" x14ac:dyDescent="0.25">
      <c r="A293" s="4">
        <v>292</v>
      </c>
      <c r="B293" t="s">
        <v>126</v>
      </c>
      <c r="C293">
        <v>4</v>
      </c>
      <c r="D293">
        <v>42</v>
      </c>
      <c r="E293">
        <f>C293+D293</f>
        <v>46</v>
      </c>
      <c r="F293">
        <v>40</v>
      </c>
      <c r="G293">
        <v>86</v>
      </c>
      <c r="H293">
        <v>50</v>
      </c>
      <c r="I293">
        <v>22</v>
      </c>
      <c r="J293">
        <v>72</v>
      </c>
      <c r="K293" s="3">
        <f>G293-J293</f>
        <v>14</v>
      </c>
    </row>
    <row r="294" spans="1:11" x14ac:dyDescent="0.25">
      <c r="A294" s="4">
        <v>293</v>
      </c>
      <c r="B294" t="s">
        <v>274</v>
      </c>
      <c r="C294">
        <v>3</v>
      </c>
      <c r="D294">
        <v>8</v>
      </c>
      <c r="E294">
        <f>C294+D294</f>
        <v>11</v>
      </c>
      <c r="F294">
        <v>13</v>
      </c>
      <c r="G294">
        <v>24</v>
      </c>
      <c r="H294">
        <v>3</v>
      </c>
      <c r="I294">
        <v>9</v>
      </c>
      <c r="J294">
        <v>12</v>
      </c>
      <c r="K294" s="3">
        <f>G294-J294</f>
        <v>12</v>
      </c>
    </row>
    <row r="295" spans="1:11" x14ac:dyDescent="0.25">
      <c r="A295" s="4">
        <v>294</v>
      </c>
      <c r="B295" t="s">
        <v>71</v>
      </c>
      <c r="C295">
        <v>3</v>
      </c>
      <c r="D295">
        <v>77</v>
      </c>
      <c r="E295">
        <f>C295+D295</f>
        <v>80</v>
      </c>
      <c r="F295">
        <v>85</v>
      </c>
      <c r="G295">
        <v>165</v>
      </c>
      <c r="H295">
        <v>80</v>
      </c>
      <c r="I295">
        <v>80</v>
      </c>
      <c r="J295">
        <v>160</v>
      </c>
      <c r="K295" s="3">
        <f>G295-J295</f>
        <v>5</v>
      </c>
    </row>
    <row r="296" spans="1:11" x14ac:dyDescent="0.25">
      <c r="A296" s="4">
        <v>295</v>
      </c>
      <c r="B296" t="s">
        <v>17</v>
      </c>
      <c r="C296">
        <v>3</v>
      </c>
      <c r="D296">
        <v>53</v>
      </c>
      <c r="E296">
        <f>C296+D296</f>
        <v>56</v>
      </c>
      <c r="F296">
        <v>129</v>
      </c>
      <c r="G296">
        <v>185</v>
      </c>
      <c r="H296">
        <v>56</v>
      </c>
      <c r="I296">
        <v>82</v>
      </c>
      <c r="J296">
        <v>138</v>
      </c>
      <c r="K296" s="3">
        <f>G296-J296</f>
        <v>47</v>
      </c>
    </row>
    <row r="297" spans="1:11" x14ac:dyDescent="0.25">
      <c r="A297" s="4">
        <v>296</v>
      </c>
      <c r="B297" t="s">
        <v>242</v>
      </c>
      <c r="C297">
        <v>3</v>
      </c>
      <c r="D297">
        <v>15</v>
      </c>
      <c r="E297">
        <f>C297+D297</f>
        <v>18</v>
      </c>
      <c r="F297">
        <v>31</v>
      </c>
      <c r="G297">
        <v>49</v>
      </c>
      <c r="H297">
        <v>16</v>
      </c>
      <c r="I297">
        <v>21</v>
      </c>
      <c r="J297">
        <v>37</v>
      </c>
      <c r="K297" s="3">
        <f>G297-J297</f>
        <v>12</v>
      </c>
    </row>
    <row r="298" spans="1:11" x14ac:dyDescent="0.25">
      <c r="A298" s="4">
        <v>297</v>
      </c>
      <c r="B298" t="s">
        <v>86</v>
      </c>
      <c r="C298">
        <v>5</v>
      </c>
      <c r="D298">
        <v>90</v>
      </c>
      <c r="E298">
        <f>C298+D298</f>
        <v>95</v>
      </c>
      <c r="F298">
        <v>179</v>
      </c>
      <c r="G298">
        <v>274</v>
      </c>
      <c r="H298">
        <v>72</v>
      </c>
      <c r="I298">
        <v>179</v>
      </c>
      <c r="J298">
        <v>251</v>
      </c>
      <c r="K298" s="3">
        <f>G298-J298</f>
        <v>23</v>
      </c>
    </row>
    <row r="299" spans="1:11" x14ac:dyDescent="0.25">
      <c r="A299" s="4">
        <v>298</v>
      </c>
      <c r="B299" t="s">
        <v>230</v>
      </c>
      <c r="C299">
        <v>4</v>
      </c>
      <c r="D299">
        <v>9</v>
      </c>
      <c r="E299">
        <f>C299+D299</f>
        <v>13</v>
      </c>
      <c r="G299">
        <v>13</v>
      </c>
      <c r="H299">
        <v>15</v>
      </c>
      <c r="I299">
        <v>0</v>
      </c>
      <c r="J299">
        <v>15</v>
      </c>
      <c r="K299" s="3">
        <f>G299-J299</f>
        <v>-2</v>
      </c>
    </row>
    <row r="300" spans="1:11" x14ac:dyDescent="0.25">
      <c r="A300" s="4">
        <v>299</v>
      </c>
      <c r="B300" t="s">
        <v>57</v>
      </c>
      <c r="C300">
        <v>4</v>
      </c>
      <c r="D300">
        <v>13</v>
      </c>
      <c r="E300">
        <f>C300+D300</f>
        <v>17</v>
      </c>
      <c r="F300">
        <v>10</v>
      </c>
      <c r="G300">
        <v>27</v>
      </c>
      <c r="H300">
        <v>11</v>
      </c>
      <c r="I300">
        <v>3</v>
      </c>
      <c r="J300">
        <v>14</v>
      </c>
      <c r="K300" s="3">
        <f>G300-J300</f>
        <v>13</v>
      </c>
    </row>
    <row r="301" spans="1:11" x14ac:dyDescent="0.25">
      <c r="A301" s="4">
        <v>300</v>
      </c>
      <c r="B301" t="s">
        <v>46</v>
      </c>
      <c r="C301">
        <v>5</v>
      </c>
      <c r="D301">
        <v>32</v>
      </c>
      <c r="E301">
        <f>C301+D301</f>
        <v>37</v>
      </c>
      <c r="F301">
        <v>46</v>
      </c>
      <c r="G301">
        <v>83</v>
      </c>
      <c r="H301">
        <v>31</v>
      </c>
      <c r="I301">
        <v>20</v>
      </c>
      <c r="J301">
        <v>51</v>
      </c>
      <c r="K301" s="3">
        <f>G301-J301</f>
        <v>32</v>
      </c>
    </row>
    <row r="302" spans="1:11" x14ac:dyDescent="0.25">
      <c r="A302" s="4">
        <v>301</v>
      </c>
      <c r="B302" t="s">
        <v>74</v>
      </c>
      <c r="C302">
        <v>5</v>
      </c>
      <c r="D302">
        <v>22</v>
      </c>
      <c r="E302">
        <f>C302+D302</f>
        <v>27</v>
      </c>
      <c r="F302">
        <v>44</v>
      </c>
      <c r="G302">
        <v>71</v>
      </c>
      <c r="H302">
        <v>23</v>
      </c>
      <c r="I302">
        <v>41</v>
      </c>
      <c r="J302">
        <v>64</v>
      </c>
      <c r="K302" s="3">
        <f>G302-J302</f>
        <v>7</v>
      </c>
    </row>
    <row r="303" spans="1:11" x14ac:dyDescent="0.25">
      <c r="A303" s="4">
        <v>302</v>
      </c>
      <c r="B303" t="s">
        <v>77</v>
      </c>
      <c r="C303">
        <v>3</v>
      </c>
      <c r="D303">
        <v>93</v>
      </c>
      <c r="E303">
        <f>C303+D303</f>
        <v>96</v>
      </c>
      <c r="F303">
        <v>60</v>
      </c>
      <c r="G303">
        <v>156</v>
      </c>
      <c r="H303">
        <v>87</v>
      </c>
      <c r="I303">
        <v>29</v>
      </c>
      <c r="J303">
        <v>116</v>
      </c>
      <c r="K303" s="3">
        <f>G303-J303</f>
        <v>40</v>
      </c>
    </row>
    <row r="304" spans="1:11" x14ac:dyDescent="0.25">
      <c r="A304" s="4">
        <v>303</v>
      </c>
      <c r="B304" t="s">
        <v>296</v>
      </c>
      <c r="C304">
        <v>3</v>
      </c>
      <c r="D304">
        <v>27</v>
      </c>
      <c r="E304">
        <f>C304+D304</f>
        <v>30</v>
      </c>
      <c r="G304">
        <v>30</v>
      </c>
      <c r="H304">
        <v>27</v>
      </c>
      <c r="I304">
        <v>0</v>
      </c>
      <c r="J304">
        <v>27</v>
      </c>
      <c r="K304" s="3">
        <f>G304-J304</f>
        <v>3</v>
      </c>
    </row>
    <row r="305" spans="1:11" x14ac:dyDescent="0.25">
      <c r="A305" s="4">
        <v>304</v>
      </c>
      <c r="B305" t="s">
        <v>91</v>
      </c>
      <c r="C305">
        <v>4</v>
      </c>
      <c r="D305">
        <v>36</v>
      </c>
      <c r="E305">
        <f>C305+D305</f>
        <v>40</v>
      </c>
      <c r="F305">
        <v>38</v>
      </c>
      <c r="G305">
        <v>78</v>
      </c>
      <c r="H305">
        <v>21</v>
      </c>
      <c r="I305">
        <v>24</v>
      </c>
      <c r="J305">
        <v>45</v>
      </c>
      <c r="K305" s="3">
        <f>G305-J305</f>
        <v>33</v>
      </c>
    </row>
    <row r="306" spans="1:11" s="1" customFormat="1" x14ac:dyDescent="0.25">
      <c r="A306" s="4">
        <v>305</v>
      </c>
      <c r="B306" s="1" t="s">
        <v>304</v>
      </c>
      <c r="C306" s="1">
        <v>1025</v>
      </c>
      <c r="D306" s="1">
        <v>11127</v>
      </c>
      <c r="E306" s="1">
        <f>C306+D306</f>
        <v>12152</v>
      </c>
      <c r="F306" s="1">
        <v>12486</v>
      </c>
      <c r="G306" s="1">
        <v>24638</v>
      </c>
      <c r="H306" s="1">
        <v>10482</v>
      </c>
      <c r="I306" s="1">
        <v>9881</v>
      </c>
      <c r="J306" s="1">
        <v>20363</v>
      </c>
      <c r="K306" s="2">
        <f>G306-J306</f>
        <v>4275</v>
      </c>
    </row>
  </sheetData>
  <autoFilter ref="A1:K1" xr:uid="{A4E6F95B-C52F-4D42-A94F-47CA7FDC68E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Cilia Nima</cp:lastModifiedBy>
  <dcterms:created xsi:type="dcterms:W3CDTF">2025-07-01T07:27:47Z</dcterms:created>
  <dcterms:modified xsi:type="dcterms:W3CDTF">2025-07-02T14:20:38Z</dcterms:modified>
</cp:coreProperties>
</file>